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drawings/drawing2.xml" ContentType="application/vnd.openxmlformats-officedocument.drawing+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drawings/drawing3.xml" ContentType="application/vnd.openxmlformats-officedocument.drawing+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pumva-my.sharepoint.com/personal/jhon_yate_pajonales_com/Documents/2. Pajonales/2026/2. SAGRILAFT/Varios/"/>
    </mc:Choice>
  </mc:AlternateContent>
  <xr:revisionPtr revIDLastSave="115" documentId="13_ncr:1_{CED9E7B9-2CA7-43F3-AC3B-F7E60BE7A318}" xr6:coauthVersionLast="47" xr6:coauthVersionMax="47" xr10:uidLastSave="{82B7123F-2ADE-42BD-BF98-9D5A2834E76C}"/>
  <bookViews>
    <workbookView xWindow="-110" yWindow="-110" windowWidth="19420" windowHeight="10300" firstSheet="2" activeTab="2" xr2:uid="{00000000-000D-0000-FFFF-FFFF00000000}"/>
  </bookViews>
  <sheets>
    <sheet name="V03" sheetId="9" state="hidden" r:id="rId1"/>
    <sheet name="V04" sheetId="12" state="hidden" r:id="rId2"/>
    <sheet name="V05" sheetId="15" r:id="rId3"/>
    <sheet name="CIIU (2)" sheetId="13" state="hidden" r:id="rId4"/>
    <sheet name="CIIU" sheetId="10" state="hidden" r:id="rId5"/>
  </sheets>
  <externalReferences>
    <externalReference r:id="rId6"/>
  </externalReferences>
  <definedNames>
    <definedName name="_xlnm._FilterDatabase" localSheetId="4" hidden="1">CIIU!$A$1:$D$721</definedName>
    <definedName name="_xlnm.Print_Area" localSheetId="0">'V03'!$A$1:$AB$264</definedName>
    <definedName name="_xlnm.Print_Area" localSheetId="1">'V04'!$A$1:$AB$262</definedName>
    <definedName name="_xlnm.Print_Area" localSheetId="2">'V05'!$A$1:$AB$229</definedName>
    <definedName name="CIIU">'CIIU (2)'!$F$3:$G$499</definedName>
    <definedName name="_xlnm.Print_Titles" localSheetId="0">'V03'!$1:$7</definedName>
    <definedName name="_xlnm.Print_Titles" localSheetId="1">'V04'!$1:$5</definedName>
    <definedName name="_xlnm.Print_Titles" localSheetId="2">'V05'!$1:$5</definedName>
    <definedName name="Z_7EC29326_1162_4883_AB9D_73B8FE2F3D00_.wvu.PrintArea" localSheetId="0" hidden="1">'V03'!$A$1:$AB$253</definedName>
    <definedName name="Z_7EC29326_1162_4883_AB9D_73B8FE2F3D00_.wvu.PrintArea" localSheetId="1" hidden="1">'V04'!$A$1:$AB$251</definedName>
    <definedName name="Z_7EC29326_1162_4883_AB9D_73B8FE2F3D00_.wvu.PrintArea" localSheetId="2" hidden="1">'V05'!$A$1:$AB$228</definedName>
  </definedNames>
  <calcPr calcId="191028"/>
  <customWorkbookViews>
    <customWorkbookView name="pasante_compras" guid="{7EC29326-1162-4883-AB9D-73B8FE2F3D00}" maximized="1" windowWidth="1494" windowHeight="674"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8" i="15" l="1"/>
  <c r="L66" i="15"/>
  <c r="L35" i="15"/>
  <c r="L33" i="15"/>
  <c r="L59" i="12" l="1"/>
  <c r="L57" i="12"/>
  <c r="L30" i="12"/>
  <c r="L28" i="12"/>
  <c r="X91" i="12" l="1"/>
  <c r="K91" i="12"/>
  <c r="X90" i="12"/>
  <c r="K90" i="12"/>
  <c r="L59" i="9"/>
  <c r="L61" i="9"/>
  <c r="L31" i="9"/>
  <c r="L33" i="9"/>
  <c r="K93" i="9" l="1"/>
  <c r="X93" i="9" l="1"/>
  <c r="X92" i="9"/>
  <c r="K92" i="9"/>
</calcChain>
</file>

<file path=xl/sharedStrings.xml><?xml version="1.0" encoding="utf-8"?>
<sst xmlns="http://schemas.openxmlformats.org/spreadsheetml/2006/main" count="2697" uniqueCount="1625">
  <si>
    <t>FORMULARIO ÚNICO DE CONOCIMIENTO DE TERCEROS</t>
  </si>
  <si>
    <t>Código: FR-EXT-001
Versión: 03
Fecha: 25-07-2023</t>
  </si>
  <si>
    <t>Fecha de diligenciamiento</t>
  </si>
  <si>
    <t>Día</t>
  </si>
  <si>
    <t>Mes</t>
  </si>
  <si>
    <t>Año</t>
  </si>
  <si>
    <t>Ciudad</t>
  </si>
  <si>
    <t>Clase de vinculación(es):</t>
  </si>
  <si>
    <t>Cliente</t>
  </si>
  <si>
    <t>Proveedor</t>
  </si>
  <si>
    <t>Socio o accionista</t>
  </si>
  <si>
    <t>Miembro de junta directiva</t>
  </si>
  <si>
    <t>Cumple2024*+</t>
  </si>
  <si>
    <t>1.  PERSONA NATURAL</t>
  </si>
  <si>
    <t>GRUPO NIIF</t>
  </si>
  <si>
    <t>Seleccionar</t>
  </si>
  <si>
    <t>Nombres y apellidos</t>
  </si>
  <si>
    <t>Grupo I</t>
  </si>
  <si>
    <t xml:space="preserve">Sector Comercio </t>
  </si>
  <si>
    <t>Grupo 2</t>
  </si>
  <si>
    <t>C.C</t>
  </si>
  <si>
    <t xml:space="preserve">C.E </t>
  </si>
  <si>
    <t xml:space="preserve"> T.I</t>
  </si>
  <si>
    <t>R.C</t>
  </si>
  <si>
    <t>P.S</t>
  </si>
  <si>
    <t>No.</t>
  </si>
  <si>
    <t>Sector Construcción e Infraestructura</t>
  </si>
  <si>
    <t>Grupo 3</t>
  </si>
  <si>
    <t>Sector de la Economia social </t>
  </si>
  <si>
    <t>Fecha de nacimiento</t>
  </si>
  <si>
    <t xml:space="preserve">Lugar de nacimiento  </t>
  </si>
  <si>
    <t xml:space="preserve"> Sexo </t>
  </si>
  <si>
    <t>Sector Educación</t>
  </si>
  <si>
    <t xml:space="preserve">Sector Entes de Control </t>
  </si>
  <si>
    <t>Nacionalidad (1)</t>
  </si>
  <si>
    <t>Nacionalidad (2)</t>
  </si>
  <si>
    <t xml:space="preserve">Sector Estatal </t>
  </si>
  <si>
    <t xml:space="preserve">Sector Financiero </t>
  </si>
  <si>
    <t>Dirección residencia</t>
  </si>
  <si>
    <t>Departamento</t>
  </si>
  <si>
    <t xml:space="preserve">Sector Hoteles </t>
  </si>
  <si>
    <t>Sector Industrial</t>
  </si>
  <si>
    <t>E-mail</t>
  </si>
  <si>
    <t>Sector Transporte</t>
  </si>
  <si>
    <t>Sector Inmobiliario</t>
  </si>
  <si>
    <t>E-mail facturación electrónica</t>
  </si>
  <si>
    <t>Sector Portuario</t>
  </si>
  <si>
    <t>Sector Salud</t>
  </si>
  <si>
    <t>Teléfono</t>
  </si>
  <si>
    <t>Celular</t>
  </si>
  <si>
    <t xml:space="preserve">Sector al que pertenece: </t>
  </si>
  <si>
    <t>Sector Servicios</t>
  </si>
  <si>
    <t>Sector Servicios Públicos</t>
  </si>
  <si>
    <t>Actividad Principal</t>
  </si>
  <si>
    <t>CIIU</t>
  </si>
  <si>
    <t>0</t>
  </si>
  <si>
    <t>Sector Telecomunicaciones</t>
  </si>
  <si>
    <t>Agencias de aduanas</t>
  </si>
  <si>
    <t>Otras actividades</t>
  </si>
  <si>
    <t>Operadores logísticos</t>
  </si>
  <si>
    <t>Otro sector</t>
  </si>
  <si>
    <t xml:space="preserve">¿Qué tipo de producto o servicio nos suministra?  </t>
  </si>
  <si>
    <t>2.  PERSONA JURÍDICA</t>
  </si>
  <si>
    <t>Nombre o razón social</t>
  </si>
  <si>
    <t>Nit</t>
  </si>
  <si>
    <t>DV</t>
  </si>
  <si>
    <t>2.1) Representante legal</t>
  </si>
  <si>
    <t xml:space="preserve">Nacionalidad (1)    </t>
  </si>
  <si>
    <t>Oficina principal:</t>
  </si>
  <si>
    <t>Dirección</t>
  </si>
  <si>
    <t>Sucursal o agencia:</t>
  </si>
  <si>
    <t>Tipo de empresa:</t>
  </si>
  <si>
    <t>Privada</t>
  </si>
  <si>
    <t>Pública</t>
  </si>
  <si>
    <t>Mixta</t>
  </si>
  <si>
    <t>Sector al que pertenece:</t>
  </si>
  <si>
    <t xml:space="preserve">¿Cuál? </t>
  </si>
  <si>
    <t>Relacione  los socios o accionistas que tengan el capital social, aporte o participación en la entidad igual o superior al 5%, directa o indirectamente. (En caso de requerir más espacio debe anexarse la relación).   En caso de no contar con socios y accionistas indicar N/A. Suministrar  la identificacion  de los beneficiarios finales que según la Dirección de Impuestos y Aduanas Nacionales - DIAN, mediante la Resolución 000164 expedida el 27 de diciembre del 2021 la cual contempla las modificaciones introducidas por la Ley 2155 de 2021 a los artículos 631-5 y 631-6 del Estatuto Tributario en relación con los beneficiarios finales se  entiende que “la(s) persona(s) natural(es) que finalmente posee(n) o controla(n), directa o indirectamente, a un tercero y/o la persona natural en cuyo nombre se realiza una transacción. Incluye también a la(s) persona(s) natural(es) que ejerzan el control efectivo y/o final, directa o indirectamente, sobre una persona jurídica u otra estructura sin personería jurídica.”</t>
  </si>
  <si>
    <t>Tipo de identificación</t>
  </si>
  <si>
    <t>No de identificación</t>
  </si>
  <si>
    <t>Nombre</t>
  </si>
  <si>
    <t>% de participación</t>
  </si>
  <si>
    <t>¿Por su actividad o cargo administra recursos públicos?</t>
  </si>
  <si>
    <t>¿Por su actividad o cargo ejerce algún grado de poder público?</t>
  </si>
  <si>
    <t>¿Por su actividad o cargo goza  de reconocimiento público?</t>
  </si>
  <si>
    <t>¿Está obligado a declaración tributaria en otro país(es)?, indique cuál(es)</t>
  </si>
  <si>
    <t>C.C.</t>
  </si>
  <si>
    <t>C.E.</t>
  </si>
  <si>
    <t>NIT</t>
  </si>
  <si>
    <t>En mi calidad de Representante Legal certifico que la composición accionaria corresponde con el libro de registro de socios o accionistas vigentes de la entidad, y que permite identificar la propiedad de la misma desde el 5% de participación en adelante hasta la persona natural que ejercen el control final sobre la entidad. Certifico que la empresa no tiene otros socios persona natural, no relacionados, que posean directa o indirectamente una participación igual o superior al 5%, o sean beneficiarios finales de la compañía en el mismo porcentaje.  (Anexar Composición accionaria del tercero y  socios o accionistas persona jurídica)</t>
  </si>
  <si>
    <t>3.  INFORMACIÓN FINANCIERA (No aplica para clientes de contado)</t>
  </si>
  <si>
    <r>
      <rPr>
        <b/>
        <u/>
        <sz val="8"/>
        <rFont val="Arial"/>
        <family val="2"/>
      </rPr>
      <t xml:space="preserve">Cifras en Miles   </t>
    </r>
    <r>
      <rPr>
        <sz val="8"/>
        <rFont val="Arial"/>
        <family val="2"/>
      </rPr>
      <t xml:space="preserve">              Activos ($)</t>
    </r>
  </si>
  <si>
    <t xml:space="preserve"> Pasivos ($)</t>
  </si>
  <si>
    <t>Activos Corrientes ($)</t>
  </si>
  <si>
    <t>Pasivos Corrientes ($)</t>
  </si>
  <si>
    <t>Patrimonio ($)</t>
  </si>
  <si>
    <t>Obligaciones Financieras ($)</t>
  </si>
  <si>
    <t xml:space="preserve">Ingresos anuales ($) </t>
  </si>
  <si>
    <t xml:space="preserve">Egresos anuales ($) </t>
  </si>
  <si>
    <t>Gastos Financieros ($)</t>
  </si>
  <si>
    <t xml:space="preserve">Utilidad Operacional ($) </t>
  </si>
  <si>
    <t>Otros ingresos ($)</t>
  </si>
  <si>
    <t>Concepto otros ingresos</t>
  </si>
  <si>
    <t>Capital de trabajo = Activos corrientes / Pasivos corrientes. (Liquidez) Ultimo Año</t>
  </si>
  <si>
    <t>Endeudamiento financiero= Obligaciones Financieras / Ingresos  (Solvencia) Ultimo Año</t>
  </si>
  <si>
    <t>Endeudamiento total = (pasivo corriente / Patrimonio)</t>
  </si>
  <si>
    <t>Cobertura de Intereses= (Utilidad Operacional / Obligaciones financieros)  Ultimo Año</t>
  </si>
  <si>
    <t>Capacidad de endeudamiento= (Utilidad / Gastos financieros Ingresos)
 (Solvencia) Ultimo Año</t>
  </si>
  <si>
    <t>A que grupo NIIF Pertecene (Solo aplica para el que este obligado a llevar contabilidad)</t>
  </si>
  <si>
    <t>4.  DATOS DE CONTACTO</t>
  </si>
  <si>
    <t>Nombre contacto</t>
  </si>
  <si>
    <t>Cargo</t>
  </si>
  <si>
    <t>Correo electrónico</t>
  </si>
  <si>
    <t>Telefono</t>
  </si>
  <si>
    <t>Autorizado para</t>
  </si>
  <si>
    <t>5.  CORREO AUTORIZADO PARA FACTURACIÓN ELECTRÓNICA</t>
  </si>
  <si>
    <t>Cada una de las compañías ha destinado un correo único autorizado para la recepción de facturas:</t>
  </si>
  <si>
    <t>Razón Social</t>
  </si>
  <si>
    <t>Correo</t>
  </si>
  <si>
    <t>Organización Pajonales SAS -  División Caucho - Llanos</t>
  </si>
  <si>
    <t xml:space="preserve">890.704.021-6 </t>
  </si>
  <si>
    <t xml:space="preserve">facturaelectronica.caucho@pajonales.com    </t>
  </si>
  <si>
    <t>Organización Pajonales SAS -  Tolima</t>
  </si>
  <si>
    <t>factura.electronica@pajonales.com</t>
  </si>
  <si>
    <t xml:space="preserve">Agro Casuna SAS  </t>
  </si>
  <si>
    <t xml:space="preserve">900.470.147-4 </t>
  </si>
  <si>
    <t xml:space="preserve"> facturacion.electronica.aca@mavalle.com  </t>
  </si>
  <si>
    <t xml:space="preserve">Agro Santa Helena SAS  </t>
  </si>
  <si>
    <t xml:space="preserve">900.470.130-1 </t>
  </si>
  <si>
    <t xml:space="preserve"> facturacion.electronica.ash@mavalle.com  </t>
  </si>
  <si>
    <t xml:space="preserve">Hevea Inversiones SAS  </t>
  </si>
  <si>
    <t xml:space="preserve">900.470.145-1 </t>
  </si>
  <si>
    <t xml:space="preserve"> facturacion.electronica.hiv@mavalle.com </t>
  </si>
  <si>
    <t xml:space="preserve">Tsr20 Inversiones SAS  </t>
  </si>
  <si>
    <t xml:space="preserve">900.470.141-0 </t>
  </si>
  <si>
    <t xml:space="preserve"> facturacion.electronica.tsr@mavalle.com  </t>
  </si>
  <si>
    <t xml:space="preserve">Plantaciones Santa Rita SAS  </t>
  </si>
  <si>
    <t xml:space="preserve">900.470.133-1 </t>
  </si>
  <si>
    <t xml:space="preserve"> facturacion.electronica.psr@mavalle.com  </t>
  </si>
  <si>
    <t xml:space="preserve">Hevea De Los Llanos SAS  </t>
  </si>
  <si>
    <t xml:space="preserve">900.470.136-3 </t>
  </si>
  <si>
    <t xml:space="preserve"> facturacion.electronica.hll@mavalle.com  </t>
  </si>
  <si>
    <t>Unipalma SA</t>
  </si>
  <si>
    <t>890.302.646-3</t>
  </si>
  <si>
    <t>proveedores.facturacion@unipalma.com</t>
  </si>
  <si>
    <t>6.  PERSONAS PEP 's   (Representante Legal)</t>
  </si>
  <si>
    <t>¿Por su cargo maneja recursos públicos?</t>
  </si>
  <si>
    <t>¿Por su actividad u oficio, goza usted de reconocimiento público general?</t>
  </si>
  <si>
    <t>¿Existe algún vínculo entre usted y una persona considerada púbicamente expuesta?</t>
  </si>
  <si>
    <t>Indique:</t>
  </si>
  <si>
    <t>Nombre completo</t>
  </si>
  <si>
    <t>Parentesco</t>
  </si>
  <si>
    <t>Entidad pública donde labora</t>
  </si>
  <si>
    <t>Cargo que ocupa</t>
  </si>
  <si>
    <t>¿Por su cargo o actividad ejerce algún grado de poder público?</t>
  </si>
  <si>
    <t>¿El tercero es de propiedad estatal o de PEP´s?</t>
  </si>
  <si>
    <t>7.  DECLARACIÓN DE ORIGEN DE FONDOS</t>
  </si>
  <si>
    <t>Declaro expresamente que como persona natural o representante de la empresa:</t>
  </si>
  <si>
    <t>1. Tanto la actividad, profesión u oficio  es lícita y la ejerzo dentro del marco legal y los recursos que poseo no provienen de actividades ilícitas contempladas en el Código penal Colombiano</t>
  </si>
  <si>
    <t>2 . La información que he suministrado en la solicitud y en este documento es veraz y verificable y me comprometo a actualizarla Anualmente.</t>
  </si>
  <si>
    <t>3 . Los recursos que se deriven del desarrollo de este contrato no se destinarán a financiación del terrorismo, grupos o actividades terroristas.</t>
  </si>
  <si>
    <t>4 . Los recursos que poseo provienen de las siguientes fuentes (detallo ocupación, oficio, actividad o negocio)</t>
  </si>
  <si>
    <t>Origen :</t>
  </si>
  <si>
    <t>8.  ACTIVIDAD EN OPERACIONES INTERNACIONALES</t>
  </si>
  <si>
    <t xml:space="preserve">a).¿Realiza transacciones en moneda extranjera?     </t>
  </si>
  <si>
    <t xml:space="preserve">Importaciones </t>
  </si>
  <si>
    <t>Exportaciones</t>
  </si>
  <si>
    <t xml:space="preserve"> Inversiones </t>
  </si>
  <si>
    <t>Transferencias</t>
  </si>
  <si>
    <t xml:space="preserve">Otra </t>
  </si>
  <si>
    <t>Indique otras operaciones</t>
  </si>
  <si>
    <t xml:space="preserve">b). ¿Posee productos financieros en el exterior?     </t>
  </si>
  <si>
    <t xml:space="preserve">c). ¿Posee cuentas en moneda extranjera? </t>
  </si>
  <si>
    <t xml:space="preserve">TIPO DE PRODUCTO </t>
  </si>
  <si>
    <t xml:space="preserve">IDENTIFICACIÓN O NÚMERO DEL PRODUCTO </t>
  </si>
  <si>
    <t xml:space="preserve">ENTIDAD </t>
  </si>
  <si>
    <t xml:space="preserve">MONTO </t>
  </si>
  <si>
    <t>CIUDAD</t>
  </si>
  <si>
    <t xml:space="preserve"> PAÍS</t>
  </si>
  <si>
    <t xml:space="preserve"> MONEDA</t>
  </si>
  <si>
    <t>9.  AUTORIZACIÓN DE TRATAMIENTO DE DATOS</t>
  </si>
  <si>
    <r>
      <rPr>
        <b/>
        <sz val="8"/>
        <rFont val="Arial"/>
        <family val="2"/>
      </rPr>
      <t xml:space="preserve">1. </t>
    </r>
    <r>
      <rPr>
        <sz val="8"/>
        <rFont val="Arial"/>
        <family val="2"/>
      </rPr>
      <t xml:space="preserve">En aplicación del artículo 15 de la Constitución Política de Colombia, la Ley Estatutaria 1581 de 2012, el artículo 10 del Decreto 1377 de 2013 y demás normas que regulen lo relacionado con habeas data, autorizó de manera expresa a UNIPALMA S.A., PAJONALES S.A.S  y/o FILIALES DE VALORA SAS </t>
    </r>
    <r>
      <rPr>
        <b/>
        <sz val="8"/>
        <rFont val="Arial"/>
        <family val="2"/>
      </rPr>
      <t>(AGRO CASUNA SAS, AGRO SANTA HELENA SAS, HEVEA DE LOS LLANOS SAS, HEVEA INVERSIONES SAS, PLANTACIONES SANTA RITA SAS, TSR20 INVERSIONES SAS)</t>
    </r>
    <r>
      <rPr>
        <sz val="8"/>
        <rFont val="Arial"/>
        <family val="2"/>
      </rPr>
      <t xml:space="preserve"> y a la persona natural o jurídica a quién ésta encargue, para que recolecte, almacene, use, haga circular, o suprima los datos personales que le he suministrado y/o que le suministraré con el fin que sean utilizadas para:
* Información comercial, publicitaria o promocional sobre los productos, eventos y/o promociones de tipo comercial con el fin de impulsar, invitar, dirigir, ejecutar, informar y de manera general, llevar a cabo campañas, promociones o concursos de carácter comercial. 
* Evaluar la calidad de nuestros productos y servicios. 
* Solicitar o brindar información en general sobre todas las actividades de UNIPALMA, PAJONALES y/o FILIALES DE VALORA SAS (AGRO CASUNA SAS, AGRO SANTA HELENA SAS, HEVEA DE LOS LLANOS SAS, HEVEA INVERSIONES SAS, PLANTACIONES SANTA RITA SAS, TSR20 INVERSIONES SAS)
A  través  de  la  presente  doy  constancia  que me ha informado que los datos que obtendrá de mi parte, serán recogidos en una base de datos con la finalidad antes descrita y reconozco que los datos suministrados y/o que suministraré son ciertos y que no ha sido omitida o alterada ninguna información</t>
    </r>
  </si>
  <si>
    <r>
      <rPr>
        <b/>
        <sz val="8"/>
        <rFont val="Arial"/>
        <family val="2"/>
      </rPr>
      <t>2.</t>
    </r>
    <r>
      <rPr>
        <sz val="8"/>
        <rFont val="Arial"/>
        <family val="2"/>
      </rPr>
      <t xml:space="preserve"> POLÍTICAS DE TRATAMIENTO DE DATOS PERSONALES: Declaró que me han informado que las Políticas de Tratamiento de Datos Personales de terceros se encuentran a mi disposición de forma permanente en la página web: UNIPALMA S.A. www.unipalma.com; PAJONALES S.A.S. www.pajonales.com
</t>
    </r>
    <r>
      <rPr>
        <b/>
        <sz val="8"/>
        <rFont val="Arial"/>
        <family val="2"/>
      </rPr>
      <t>3.</t>
    </r>
    <r>
      <rPr>
        <sz val="8"/>
        <rFont val="Arial"/>
        <family val="2"/>
      </rPr>
      <t xml:space="preserve"> El tercero que se vincule por primera vez a UNIPALMA, PAJONALES y/o FILIALES DE VALORA SAS (AGRO CASUNA SAS, AGRO SANTA HELENA SAS, HEVEA DE LOS LLANOS SAS, HEVEA INVERSIONES SAS, PLANTACIONES SANTA RITA SAS, TSR20 INVERSIONES SAS), es responsable de los requisitos generales en materia de conocimiento de terceros y mantener actualizada la información, siempre y cuando el tecero este activo.
</t>
    </r>
    <r>
      <rPr>
        <b/>
        <sz val="8"/>
        <rFont val="Arial"/>
        <family val="2"/>
      </rPr>
      <t>4</t>
    </r>
    <r>
      <rPr>
        <sz val="8"/>
        <rFont val="Arial"/>
        <family val="2"/>
      </rPr>
      <t>. AUTORIZACIÓN: De manera expresa, previa e informada AUTORIZÓ el tratamiento de mis datos personales y/o como representante legal para las finalidades y en los términos que nos fueron informados en este documento.</t>
    </r>
  </si>
  <si>
    <t xml:space="preserve">Autorizó el tratamiento de mis datos personales y/o como representante legal: </t>
  </si>
  <si>
    <t xml:space="preserve">Autorizó me contacten y envíen información por SMS, correo electrónico o cualquier otro medio físico o digital: </t>
  </si>
  <si>
    <t>10. COMUNICADO DEL SISTEMA ANTI SOBORNO Y ANTI CORRUPCION (ABAC), PROGRAMA DE TRANSPARENCIA Y ETICA EMPRESARIAL (PTEE), SISTEMA DE AUTOCONTROL Y GESTIÓN DEL RIESGO INTEGRAL DE LAVADO DE ACTIVOS, FINANCIACION DEL TERRORISMO Y FINANCIAMIENTO DE LA PROLIFERACIÓN DE ARMAS DE DESTRUCCIÓN MASIVA (SAGRILAFT) Y CONSULTA EN CENTRALES DE RIESGOS</t>
  </si>
  <si>
    <r>
      <t xml:space="preserve">UNIPALMA S.A., PAJONALES S.A.S. y/o FILIALES DE VALORA SAS </t>
    </r>
    <r>
      <rPr>
        <b/>
        <sz val="8"/>
        <rFont val="Arial"/>
        <family val="2"/>
      </rPr>
      <t>(AGRO CASUNA SAS, AGRO SANTA HELENA SAS, HEVEA DE LOS LLANOS SAS, HEVEA INVERSIONES SAS, PLANTACIONES SANTA RITA SAS, TSR20 INVERSIONES SAS)</t>
    </r>
    <r>
      <rPr>
        <sz val="8"/>
        <rFont val="Arial"/>
        <family val="2"/>
      </rPr>
      <t xml:space="preserve"> dentro de su política de buen gobierno, buenas prácticas corporativas y sistemas de Anti Soborno y Anti Corrupción, Programa de Transparecia y Etica Empresarial   y Sistema de  autocontrol de gestión del riesgo integral del lavado de activos,  financiación del terrorismo y financiaciación de la  proliferación de armas de destrucción masiva cuenta con las estructuras, herramientas y procedimientos que le permiten identificar las causas, factores y riesgos existentes, y ha establecido los controles necesarios para minimizar estos riesgos. UNIPALMA S.A., PAJONALES S.A.S.  y/o FILIALES DE VALORA  SAS</t>
    </r>
    <r>
      <rPr>
        <b/>
        <sz val="8"/>
        <rFont val="Arial"/>
        <family val="2"/>
      </rPr>
      <t xml:space="preserve"> (AGRO CASUNA SAS, AGRO SANTA HELENA SAS, HEVEA DE LOS LLANOS SAS, HEVEA INVERSIONES SAS, PLANTACIONES SANTA RITA SAS, TSR20 INVERSIONES SAS)</t>
    </r>
    <r>
      <rPr>
        <sz val="8"/>
        <rFont val="Arial"/>
        <family val="2"/>
      </rPr>
      <t xml:space="preserve"> espera de sus asociados de negocio que cuenten con el mínimo de herramientas básicas para la detección y control de los riesgos inherentes anti soborno y anti corrupción,   contra el lavado de activos, la financiación del terrorismo y financiaciación de la  proliferación de armas de destrucción masiva; Así mismo autorizó en forma expresa e irrevocable a UNIPALMA S.A.,  PAJONALES S.A.S.  y/o FILIALES DE VALORA SAS  </t>
    </r>
    <r>
      <rPr>
        <b/>
        <sz val="8"/>
        <rFont val="Arial"/>
        <family val="2"/>
      </rPr>
      <t>(AGRO CASUNA SAS, AGRO SANTA HELENA SAS, HEVEA DE LOS LLANOS SAS, HEVEA INVERSIONES SAS, PLANTACIONES SANTA RITA SAS, TSR20 INVERSIONES SAS)</t>
    </r>
    <r>
      <rPr>
        <sz val="8"/>
        <rFont val="Arial"/>
        <family val="2"/>
      </rPr>
      <t xml:space="preserve"> y/o a quien en el futuro ostente la calidad de acreedor de la(s) obligación(es) por mí contraídas, para que: verifique y actualice por cualquier medio esta información, procese y reporte, consulte o actualice la información en Bancos de Datos, operadores de información y demás entidades que manejan bases de datos con los mismo fines, sobre mis relaciones comerciales y toda la información relevante para conocer mi desempeño como deudor, mi capacidad de pago o para valorar el riesgo futuro de concederme un crédito.</t>
    </r>
  </si>
  <si>
    <r>
      <t xml:space="preserve">Manifiesta que sus actividades de buen gobierno y control  van encaminadas a asegurar que todos sus socios, administradores, clientes, proveedores, empleados, y los recursos de estos, no se encuentran relacionados o provienen de actividades ilícitas, particularmente de lavado de activos o financiación del terrorismo  o  financiaciación de la  proliferación de armas de destrucción masiva y autoriza a, UNIPALMA S.A., MAVALLE  S.A.S., PAJONALES S.A.S.  y/o FILIALES DE VALORA SAS </t>
    </r>
    <r>
      <rPr>
        <b/>
        <sz val="8"/>
        <rFont val="Arial"/>
        <family val="2"/>
      </rPr>
      <t>(AGRO CASUNA SAS, AGRO SANTA HELENA SAS, HEVEA DE LOS LLANOS SAS, HEVEA INVERSIONES SAS, PLANTACIONES SANTA RITA SAS, TSR20 INVERSIONES SAS)</t>
    </r>
    <r>
      <rPr>
        <sz val="8"/>
        <rFont val="Arial"/>
        <family val="2"/>
      </rPr>
      <t xml:space="preserve"> a consultar en listas nacionales e internacionales vinculantes.</t>
    </r>
  </si>
  <si>
    <t>11. LECTURA DE LAS NORMAS DE SEGURIDAD DE LA INFORMACIÓN (aplica solo a proveedores)</t>
  </si>
  <si>
    <r>
      <t xml:space="preserve">Yo como calidad de representante legal declaro que le leído y comprendido los documentos, normas de seguridad de la información para proveedores y contratistas y me comprometo a cumplir todas las normas contenidas en el mismo. Esta norma la puede encontrar en los siguientes enlaces:
Pajonales: </t>
    </r>
    <r>
      <rPr>
        <b/>
        <u/>
        <sz val="8"/>
        <color theme="4"/>
        <rFont val="Arial"/>
        <family val="2"/>
      </rPr>
      <t xml:space="preserve">https://www.pajonales.com/wp-content/uploads/2022/08/NMA-SIC-002.pdf 
</t>
    </r>
    <r>
      <rPr>
        <sz val="8"/>
        <rFont val="Arial"/>
        <family val="2"/>
      </rPr>
      <t>Unipalma:</t>
    </r>
    <r>
      <rPr>
        <b/>
        <u/>
        <sz val="8"/>
        <color theme="4"/>
        <rFont val="Arial"/>
        <family val="2"/>
      </rPr>
      <t xml:space="preserve"> https://unipalma.com/wp-content/uploads/2022/08/SI-NR-02-NORMAS-DE-SEGURIDAD-DE-LA-INFORMACION-Y-CIBERSEGURIDAD-PARA-PROVEEDORES-Y-CO.pdf
</t>
    </r>
    <r>
      <rPr>
        <sz val="8"/>
        <rFont val="Arial"/>
        <family val="2"/>
      </rPr>
      <t>Filiales Valora SAS (AGRO CASUNA SAS, AGRO SANTA HELENA SAS, HEVEA DE LOS LLANOS SAS, HEVEA INVERSIONES SAS, PLANTACIONES SANTA RITA SAS, TSR20 INVERSIONES SAS):</t>
    </r>
    <r>
      <rPr>
        <b/>
        <u/>
        <sz val="8"/>
        <color theme="4"/>
        <rFont val="Arial"/>
        <family val="2"/>
      </rPr>
      <t xml:space="preserve"> https://www.mavalle.com/wp-content/uploads/2022/08/MNL-CIB-003.pdf</t>
    </r>
  </si>
  <si>
    <t>12. LINEA ÉTICA</t>
  </si>
  <si>
    <r>
      <t>Las entidades UNIPALMA S.A., PAJONALES S.A.S.,  FILIALES DE VALORA SAS</t>
    </r>
    <r>
      <rPr>
        <b/>
        <sz val="8"/>
        <rFont val="Arial"/>
        <family val="2"/>
      </rPr>
      <t xml:space="preserve"> (AGRO CASUNA SAS, AGRO SANTA HELENA SAS, HEVEA DE LOS LLANOS SAS, HEVEA INVERSIONES SAS, PLANTACIONES SANTA RITA SAS, TSR20 INVERSIONES SAS)</t>
    </r>
    <r>
      <rPr>
        <sz val="8"/>
        <rFont val="Arial"/>
        <family val="2"/>
      </rPr>
      <t xml:space="preserve">, CORFICOLOMBIANA y GRUPO AVAL. han   implementado un   correo corporativo a    disposición de terceros y/o   grupos de interés, con   el propósito de   incentivar el cumplimiento de estándares éticos, así como para prevenir potenciales eventos de fraude, soborno, malas prácticas, corrupción, soborno trasnacional, lavado de activos y otras situaciones irregulares al interior de la empresa.
Si usted tiene conocimiento de eventos o potenciales situaciones relacionadas con fraude, soborno, malas prácticas, corrupción, lavado de activos y cualquier otra situación irregular, envíe un correo electrónico a los siguientes e-mail: 
</t>
    </r>
    <r>
      <rPr>
        <b/>
        <sz val="8"/>
        <rFont val="Arial"/>
        <family val="2"/>
      </rPr>
      <t xml:space="preserve">UNIPALMA:   </t>
    </r>
    <r>
      <rPr>
        <sz val="8"/>
        <rFont val="Arial"/>
        <family val="2"/>
      </rPr>
      <t xml:space="preserve">                                       canaletico@Unipalma.com  
</t>
    </r>
    <r>
      <rPr>
        <b/>
        <sz val="8"/>
        <rFont val="Arial"/>
        <family val="2"/>
      </rPr>
      <t xml:space="preserve">PAJONALES:                                      </t>
    </r>
    <r>
      <rPr>
        <sz val="8"/>
        <rFont val="Arial"/>
        <family val="2"/>
      </rPr>
      <t xml:space="preserve"> línea.etica@pajonales.com
</t>
    </r>
    <r>
      <rPr>
        <b/>
        <sz val="8"/>
        <rFont val="Arial"/>
        <family val="2"/>
      </rPr>
      <t xml:space="preserve">PARA LAS FILIALES DE VALORA SAS (AGRO CASUNA SAS, AGRO SANTA HELENA SAS, HEVEA DE LOS LLANOS SAS, HEVEA INVERSIONES SAS, PLANTACIONES SANTA RITA SAS, TSR20 INVERSIONES SAS):  </t>
    </r>
    <r>
      <rPr>
        <sz val="8"/>
        <rFont val="Arial"/>
        <family val="2"/>
      </rPr>
      <t xml:space="preserve">                          
</t>
    </r>
    <r>
      <rPr>
        <b/>
        <sz val="8"/>
        <rFont val="Arial"/>
        <family val="2"/>
      </rPr>
      <t>CORFICOLOMBIANA</t>
    </r>
    <r>
      <rPr>
        <sz val="8"/>
        <rFont val="Arial"/>
        <family val="2"/>
      </rPr>
      <t xml:space="preserve"> :                        denuncias.controlinterno@corficolombiana.com
</t>
    </r>
    <r>
      <rPr>
        <b/>
        <sz val="8"/>
        <rFont val="Arial"/>
        <family val="2"/>
      </rPr>
      <t>GRUPO AVA</t>
    </r>
    <r>
      <rPr>
        <sz val="8"/>
        <rFont val="Arial"/>
        <family val="2"/>
      </rPr>
      <t xml:space="preserve">L:                                     en la pagina www.grupoaval.com
</t>
    </r>
    <r>
      <rPr>
        <b/>
        <sz val="8"/>
        <rFont val="Arial"/>
        <family val="2"/>
      </rPr>
      <t xml:space="preserve">SUPERSOCIEDADES:                       </t>
    </r>
    <r>
      <rPr>
        <sz val="8"/>
        <rFont val="Arial"/>
        <family val="2"/>
      </rPr>
      <t xml:space="preserve"> investsob@supersociedades.gov.co o en la página web supersociedades.gov.co</t>
    </r>
  </si>
  <si>
    <t>13.  DECLARACIÓN DE CONFLICTO DE INTERESES</t>
  </si>
  <si>
    <r>
      <t>Trabajamos en mantener relaciones comerciales basados en valores y ética profesional enmarcados en:
Declaro que conozco y acepto las políticas, los procedimientos y los mecanismos que tiene Unipalma S.A., Mavalle S.A.S., Pajonales S.A. sus filiales y/o subordinadas y las filiales de Valora S.A.S. (Agro Casuna SAS, Agro Santa Helena SAS, Hevea de los Llanos SAS, Hevea Inversiones SAS, Plantaciones Santa Rita SAS, Tsr20 Inversiones SAS) para el manejo, prevención y resolución de conflictos de interés, además, de su Política Antisoborno y Anticorrupción. Por ello mediante el diligenciamiento del siguiente formato reconozco mi obligación de acatar las políticas establecidas y confirmar mi disponibilidad para el cumplimiento de las mismas. De acuerdo con lo anterior:
1. Manifiesto que he leído y comprendido el “CÓDIGO DE ÉTICA Y CONDUCTA” y conozco las normas contenidas en él, por lo que me comprometo a cumplirlo en su totalidad.
2. Manifiesto que tengo conocimiento que el incumplimiento, omisión o falsedad en la información registrada en la presente declaración constituye falta grave y acarreará las sanciones administrativas a que haya lugar.
3. Entiendo que en las decisiones y los resultados se sustentan en el criterio ético de quienes hacen parte de la compañía; por lo tanto, dichas decisiones y resultados, de ninguna manera podrán estar influenciados por dádivas o beneficios otorgados por clientes y/o proveedores de la Compañía o de terceros.
4</t>
    </r>
    <r>
      <rPr>
        <b/>
        <sz val="8"/>
        <rFont val="Arial"/>
        <family val="2"/>
      </rPr>
      <t xml:space="preserve">. </t>
    </r>
    <r>
      <rPr>
        <sz val="8"/>
        <rFont val="Arial"/>
        <family val="2"/>
      </rPr>
      <t>Declaro que me abstendré de aceptar u ofrecer beneficios, regalos, tratos preferenciales, invitaciones y otro parecido que pudiera comprometer la imparcialidad en la toma de decisiones y consecución de resultados.                                                                                                                                                                                                                                                                                                                                                                                                                                                                                                                                                                                                             5</t>
    </r>
    <r>
      <rPr>
        <b/>
        <sz val="8"/>
        <rFont val="Arial"/>
        <family val="2"/>
      </rPr>
      <t>.</t>
    </r>
    <r>
      <rPr>
        <sz val="8"/>
        <rFont val="Arial"/>
        <family val="2"/>
      </rPr>
      <t xml:space="preserve"> Entiendo que ante la presencia o posible existencia de un Conflicto de Interés, notificaré inmediatamente el caso a UNIPALMA S.A., PAJONALES S.A.S.  y/o FILIALES DE VALORA SAS FILIALES DE VALORA SAS (AGRO CASUNA SAS, AGRO SANTA HELENA SAS, HEVEA DE LOS LLANOS SAS, HEVEA INVERSIONES SAS, PLANTACIONES SANTA RITA SAS, TSR20 INVERSIONES SAS), quien  validará la posible existencia de dicho conflicto.     
6. Entiendo que si incurro en prácticas que constituyan conflicto de interés, dará por resultado  sanciones civiles, penales y/o laborales que la ley colombiana contempla.  
Por favor indicar si usted conoce alguno de los siguientes eventos:                                                                                                                                                                                                                                                                                                                                                         </t>
    </r>
  </si>
  <si>
    <t xml:space="preserve">a. ¿Tiene algún familiar trabajando en  UNIPALMA S.A., PAJONALES S.A.S.  y/o FILIALES DE VALORA (AGRO CASUNA SAS, AGRO SANTA HELENA SAS, HEVEA DE LOS LLANOS SAS, HEVEA INVERSIONES SAS, PLANTACIONES SANTA RITA SAS, TSR20 INVERSIONES SAS)? </t>
  </si>
  <si>
    <t>Nombres y Apellidos</t>
  </si>
  <si>
    <t>Empresa</t>
  </si>
  <si>
    <t xml:space="preserve">b.¿Conoce de algún colaborador de UNIPALMA S.A., PAJONALES S.A.S.  y/o FILIALES DE  VALORA SAS (AGRO CASUNA SAS, AGRO SANTA HELENA SAS, HEVEA DE LOS LLANOS SAS, HEVEA INVERSIONES SAS, PLANTACIONES SANTA RITA SAS, TSR20 INVERSIONES SAS) que hubiese tenido vinculo laboral con usted y la organización que representa en los últimos 5 años?                                                     </t>
  </si>
  <si>
    <t xml:space="preserve">Nombres y apellidos: ______________________________________________                                                                                                                                                                                                        </t>
  </si>
  <si>
    <t>c. ¿Considera se presente alguna situación que pueda generar conflicto de interés ?</t>
  </si>
  <si>
    <t xml:space="preserve">Indíquelo : </t>
  </si>
  <si>
    <t>"Los conflictos de interés son aquellas situaciones en las que el juicio de un sujeto, en lo relacionado a un interés primario para él o ella, y la integridad de sus acciones, tienen a estar indebidamente influenciadas por un interés secundario, el cual frecuentemente es de tipo económico, personal o familiar"</t>
  </si>
  <si>
    <t xml:space="preserve">14.  PERFILAMIENTO ( Solo Aplica para Proveedores) </t>
  </si>
  <si>
    <r>
      <t>1.</t>
    </r>
    <r>
      <rPr>
        <sz val="8"/>
        <color indexed="8"/>
        <rFont val="Times New Roman"/>
        <family val="1"/>
      </rPr>
      <t xml:space="preserve">     </t>
    </r>
    <r>
      <rPr>
        <sz val="8"/>
        <color indexed="8"/>
        <rFont val="Arial"/>
        <family val="2"/>
      </rPr>
      <t xml:space="preserve">¿El 60% o mas de sus ingresos proviene de contratación con el estado? </t>
    </r>
  </si>
  <si>
    <r>
      <t>2.</t>
    </r>
    <r>
      <rPr>
        <sz val="8"/>
        <rFont val="Times New Roman"/>
        <family val="1"/>
      </rPr>
      <t xml:space="preserve">     </t>
    </r>
    <r>
      <rPr>
        <sz val="8"/>
        <rFont val="Arial"/>
        <family val="2"/>
      </rPr>
      <t>¿El tercero tendrá interacción con agentes y/o entidades públicas como contrapartes en desarrollo de la labor contratada?</t>
    </r>
    <r>
      <rPr>
        <b/>
        <i/>
        <sz val="8"/>
        <rFont val="Arial"/>
        <family val="2"/>
      </rPr>
      <t xml:space="preserve"> </t>
    </r>
  </si>
  <si>
    <r>
      <t>3.</t>
    </r>
    <r>
      <rPr>
        <sz val="8"/>
        <color indexed="8"/>
        <rFont val="Times New Roman"/>
        <family val="1"/>
      </rPr>
      <t xml:space="preserve">     </t>
    </r>
    <r>
      <rPr>
        <sz val="8"/>
        <color indexed="8"/>
        <rFont val="Arial"/>
        <family val="2"/>
      </rPr>
      <t xml:space="preserve">¿Su organización mide el riesgo Ambiental por la afectación de sus procesos y cuenta con un plan de manejo ambiental definido e implementado? </t>
    </r>
    <r>
      <rPr>
        <b/>
        <i/>
        <sz val="8"/>
        <color indexed="8"/>
        <rFont val="Arial"/>
        <family val="2"/>
      </rPr>
      <t xml:space="preserve">(Anexar Política Ambiental) </t>
    </r>
  </si>
  <si>
    <t xml:space="preserve">          3.1.  Sí su organización no cuenta con un plan de manejo ambiental, ¿realiza acciones de prevención, corrección, mitigación y compensación?</t>
  </si>
  <si>
    <r>
      <t>4.</t>
    </r>
    <r>
      <rPr>
        <sz val="8"/>
        <color indexed="8"/>
        <rFont val="Times New Roman"/>
        <family val="1"/>
      </rPr>
      <t xml:space="preserve">     </t>
    </r>
    <r>
      <rPr>
        <sz val="8"/>
        <color indexed="8"/>
        <rFont val="Arial"/>
        <family val="2"/>
      </rPr>
      <t xml:space="preserve">¿Su organización mide el riesgo de afectación de la posible vulneración de los derechos humano de sus colaboradores y por consiguiente cuenta con una política de derechos Humanos publicada e implementada? </t>
    </r>
    <r>
      <rPr>
        <b/>
        <i/>
        <sz val="8"/>
        <color indexed="8"/>
        <rFont val="Arial"/>
        <family val="2"/>
      </rPr>
      <t>( Anexar Política de Derechos Humanos)</t>
    </r>
  </si>
  <si>
    <t xml:space="preserve">          4.1. Sí su organización no cuenta con una política de derechos humanos, ¿realiza actividades parciales donde promueven el respeto a los derechos humanos?</t>
  </si>
  <si>
    <r>
      <t>5.</t>
    </r>
    <r>
      <rPr>
        <sz val="8"/>
        <color indexed="8"/>
        <rFont val="Times New Roman"/>
        <family val="1"/>
      </rPr>
      <t xml:space="preserve">     </t>
    </r>
    <r>
      <rPr>
        <sz val="8"/>
        <color indexed="8"/>
        <rFont val="Arial"/>
        <family val="2"/>
      </rPr>
      <t xml:space="preserve">¿Su Organización mide el riesgo laboral y por consiguiente cuenta con un sistema de seguridad y Salud en el trabajo implementado? </t>
    </r>
    <r>
      <rPr>
        <b/>
        <i/>
        <sz val="8"/>
        <color indexed="8"/>
        <rFont val="Arial"/>
        <family val="2"/>
      </rPr>
      <t>(Anexar Certificado de la ARL del % de cumplimiento de los estándares mínimos de la resolución 312 del 2019 _  No mayor a 6 meses)</t>
    </r>
  </si>
  <si>
    <r>
      <t>6.</t>
    </r>
    <r>
      <rPr>
        <sz val="8"/>
        <color indexed="8"/>
        <rFont val="Times New Roman"/>
        <family val="1"/>
      </rPr>
      <t xml:space="preserve">     </t>
    </r>
    <r>
      <rPr>
        <sz val="8"/>
        <color indexed="8"/>
        <rFont val="Arial"/>
        <family val="2"/>
      </rPr>
      <t xml:space="preserve">¿Su organización mide el riesgo de incumpliendo legal  y regulatorio aplicable a su organización  frente a los entes de control? </t>
    </r>
  </si>
  <si>
    <r>
      <t>7.</t>
    </r>
    <r>
      <rPr>
        <sz val="8"/>
        <color indexed="8"/>
        <rFont val="Times New Roman"/>
        <family val="1"/>
      </rPr>
      <t xml:space="preserve">     </t>
    </r>
    <r>
      <rPr>
        <sz val="8"/>
        <color indexed="8"/>
        <rFont val="Arial"/>
        <family val="2"/>
      </rPr>
      <t xml:space="preserve">¿Cuenta con certificación de calidad ISO 9001  u otro? ¿Cuáles? </t>
    </r>
    <r>
      <rPr>
        <i/>
        <sz val="8"/>
        <color indexed="8"/>
        <rFont val="Arial"/>
        <family val="2"/>
      </rPr>
      <t xml:space="preserve"> </t>
    </r>
    <r>
      <rPr>
        <b/>
        <i/>
        <sz val="8"/>
        <color indexed="8"/>
        <rFont val="Arial"/>
        <family val="2"/>
      </rPr>
      <t>Anexar Certificado Vigente_ Menor a 1 año</t>
    </r>
  </si>
  <si>
    <t xml:space="preserve">Mencione: </t>
  </si>
  <si>
    <t>8.     ¿Cuántas veces ha cambiado de domicilio y/o razón social en los últimos 2 años?</t>
  </si>
  <si>
    <t>9.      ¿Atiende la compraventa del bien o servicio a través de un apoderado quien se presenta para formalizar la operación?</t>
  </si>
  <si>
    <t>10.    ¿Está obligado a implementar un Sistema de Autocontrol y Gestión del Riesgo Integral LA/FT/FPADM?</t>
  </si>
  <si>
    <t>11.    ¿Cuenta con un programa de cumplimiento anticorrupción que contenga por lo menos código de conducta, políticas Anticorrupción, 
            líneas de reporte, procesos de monitoreo al programa?</t>
  </si>
  <si>
    <t>11. 1    Para tercero persona jurídica, Si la respuesta es "Si", especificar la fecha de actualización del programa de Cumplimiento  Anticorrupción</t>
  </si>
  <si>
    <t>5 o más</t>
  </si>
  <si>
    <t xml:space="preserve">   (DD/MM/AA) </t>
  </si>
  <si>
    <t>____________________</t>
  </si>
  <si>
    <t>12.     ¿Se encuentra inscrito en Registro Nacional de Valores y Emisores (RNVE)?</t>
  </si>
  <si>
    <t>13.    ¿Adopta mecanismos que le permitan luchar y/o prevenir  contra toda forma de delitos de LA/FT/FPADM en el desarrollo de sus
            actividades?</t>
  </si>
  <si>
    <t>15. AUTORIZACIÓN PARA LA CONSULTA, REPORTE Y PROCESAMIENTO DE DATOS FINANCIEROS EN LA CENTRAL DE INFORMACIÓN FINANCIERA - CIFIN – DATACREDITO   (SOLO PARA CLIENTES).</t>
  </si>
  <si>
    <t>Autorizo de manera expresa e irrevocable a   UNIPALMA S.A., PAJONALES S.A.S.  y/o FILIALES DE VALORA SAS (AGRO CASUNA SAS, AGRO SANTA HELENA SAS, HEVEA DE LOS LLANOS SAS, HEVEA INVERSIONES SAS, PLANTACIONES SANTA RITA SAS, TSR20 INVERSIONES SAS) o a quien represente sus derechos u ostente en el futuro a cualquier título la calidad de acreedor, a consultar, solicitar, suministrar, reportar, procesar y divulgar toda la información que se refiere a mi comportamiento crediticio, financiero y comercial a la Central de Información Financiera –CIFIN y/o Data crédito - que administra la Asociación Bancaria y de Entidades Financieras de Colombia o a quien represente sus derechos.
Lo anterior implica que mi comportamiento presente y pasado frente a mis obligaciones permanecerá reflejado de manera completa en las mencionadas bases de datos con el objeto de suministrar información suficiente y adecuada al mercado sobre el estado de mis obligaciones financieras, comerciales, crediticias y de buena conducta. Por lo tanto, conocerán mi información quienes se encuentren afiliados a dichas centrales y/o que tengan acceso a está, de conformidad con la legislación aplicable.
La permanencia de mi información en las bases de datos será determinada por el ordenamiento jurídico aplicable, en especial por las normas legales y la jurisprudencia, los cuales contienen mis derechos y obligaciones, que, por ser públicos, conozco plenamente. Así mismo manifiesto que conozco el reglamento de la CIFIN - DATACREDITO y SAGRILAFT.
En caso que a futuro, el autorizado en este documento efectúe una venta de cartera o una cesión a cualquier título de las obligaciones a mi cargo a favor de un tercero, los efectos de la presente autorización se extenderán a éste, en los mismos términos y condiciones.</t>
  </si>
  <si>
    <t>16.  DOCUMENTOS BÁSICOS ANEXOS   (Marcar )</t>
  </si>
  <si>
    <t>PERSONA NATURAL</t>
  </si>
  <si>
    <t>PERSONA JURIDICA</t>
  </si>
  <si>
    <t xml:space="preserve">1. Fotocopia de la cédula de ciudadanía                                         </t>
  </si>
  <si>
    <t>1. Fotocopia de la cédula de ciudadanía del Representante legal</t>
  </si>
  <si>
    <t>2. Fotocopia del RUT actualizado</t>
  </si>
  <si>
    <t>3. Certificado de existencia y representación legal (Cámara de comercio)
(Sí lo posee) no mayor a 30 días</t>
  </si>
  <si>
    <t>3. Certificado de existencia y representación legal (no mayor a 30 días) (cámara de comercio)</t>
  </si>
  <si>
    <t>4. Certificación bancaria (Solo para Proveedores)</t>
  </si>
  <si>
    <t>4. Certificación bancaria, no mayor a tres (3) meses (Solo para Proveedores)</t>
  </si>
  <si>
    <t>5. Declaración de Renta del último año(Sí está obligado)</t>
  </si>
  <si>
    <t>5. Estados financieros Completos (último período contable) firmado y con notas o revelaciones ( A excepción de clientes de contado)</t>
  </si>
  <si>
    <t xml:space="preserve">6. Declaración de renta del último año (si esta obligado y a excepción de clientes de contado) </t>
  </si>
  <si>
    <t>7. Certificado Composición Accionaria firmado por Revisor Fiscal o Contador</t>
  </si>
  <si>
    <t>8. Composición accionaria  Socios y/o Accionistas, con participación  accionaria mayor al 5%</t>
  </si>
  <si>
    <t>17.  FIRMA</t>
  </si>
  <si>
    <r>
      <t xml:space="preserve">Declaro haber leído cuidadosamente el contenido de este documento y haberlo comprendido a cabalidad, razón por la cual entiendo sus alcances y sus implicaciones, así mismo, manifiesto de manera expresa que conozco la política </t>
    </r>
    <r>
      <rPr>
        <b/>
        <sz val="8"/>
        <rFont val="Arial"/>
        <family val="2"/>
      </rPr>
      <t>Antisoborno</t>
    </r>
    <r>
      <rPr>
        <sz val="8"/>
        <rFont val="Arial"/>
        <family val="2"/>
      </rPr>
      <t xml:space="preserve"> y Anticorrupción, la Línea de Ética, el contenido de la autorización para centrales de riesgos y SAGRILAFT y el manejo de información y tratamiento de datos personales.  Autorizo a UNIPALMA S.A., PAJONALES S.A.S. y/o FILIALES DE  VALORA SAS (AGRO CASUNA SAS, AGRO SANTA HELENA SAS, HEVEA DE LOS LLANOS SAS, HEVEA INVERSIONES SAS, PLANTACIONES SANTA RITA SAS, TSR20 INVERSIONES SAS) para que verifique y actualice en las centrales de riesgo o cualquier medio, mi información financiera.
Finalmente, Declaro que conozco  y entiendo el Código de Ética y Conducta de UNIPALMA S.A., PAJONALES S.A.S., y/o FILIALES DE VALORA S.A.S. (AGRO SANTA HELENA SAS, AGRO CASUNA SAS, HEVEA INVERSIONES SAS, HEVEA DE LOS LLANOS SAS, PLANTACIONES SANTA RITA SAS y TSR20 INVERSIONES SAS) y que me comprometo a observar y cumplir todas las normas, principios, valores y reglas contenidas en este documento.</t>
    </r>
  </si>
  <si>
    <t>Nombres y apellidos:</t>
  </si>
  <si>
    <t>CC o Nit:</t>
  </si>
  <si>
    <t>Firma tercero o representante legal</t>
  </si>
  <si>
    <t>19.  PARA USO EXCLUSIVO DE UNIPALMA S.A., PAJONALES S.A.S. y/o FILIALES DE  VALORA SAS (AGRO CASUNA SAS, AGRO SANTA HELENA SAS, HEVEA DE LOS LLANOS SAS, HEVEA INVERSIONES SAS, PLANTACIONES SANTA RITA SAS, TSR20 INVERSIONES SAS)</t>
  </si>
  <si>
    <t>REVISIÓN Y CONFIRMACIÓN INFORMACIÓN FORMULARIO</t>
  </si>
  <si>
    <t>OBSERVACIONES</t>
  </si>
  <si>
    <t>Pajonales</t>
  </si>
  <si>
    <t>1. Fecha:</t>
  </si>
  <si>
    <t>Hora:</t>
  </si>
  <si>
    <t>2. Nombre de quien realiza la actividad:</t>
  </si>
  <si>
    <t>Unipalma</t>
  </si>
  <si>
    <t>Valora</t>
  </si>
  <si>
    <t>CÓDIGO:</t>
  </si>
  <si>
    <t>FR-EXT-001</t>
  </si>
  <si>
    <t>VERSION:</t>
  </si>
  <si>
    <t>FECHA:</t>
  </si>
  <si>
    <t xml:space="preserve">Día:  </t>
  </si>
  <si>
    <t xml:space="preserve">Mes:  </t>
  </si>
  <si>
    <t xml:space="preserve">Año:  </t>
  </si>
  <si>
    <t>Ciudad:</t>
  </si>
  <si>
    <t>Cliente:</t>
  </si>
  <si>
    <t>Proveedor:</t>
  </si>
  <si>
    <t xml:space="preserve">Socio / Acc:  </t>
  </si>
  <si>
    <t>Miembro JD:</t>
  </si>
  <si>
    <t>F</t>
  </si>
  <si>
    <t>M</t>
  </si>
  <si>
    <t xml:space="preserve">E-mail compras   </t>
  </si>
  <si>
    <t>Sector al que pertenece</t>
  </si>
  <si>
    <t>Actividad Secundaria</t>
  </si>
  <si>
    <t xml:space="preserve">¿Qué producto adquiere?  </t>
  </si>
  <si>
    <t xml:space="preserve"> Sexo:        F </t>
  </si>
  <si>
    <t xml:space="preserve">M </t>
  </si>
  <si>
    <t>Otro, cual?</t>
  </si>
  <si>
    <t xml:space="preserve">DV:  </t>
  </si>
  <si>
    <t>Representante legal</t>
  </si>
  <si>
    <t xml:space="preserve">R.C   </t>
  </si>
  <si>
    <t xml:space="preserve">P.S   </t>
  </si>
  <si>
    <t xml:space="preserve">No.  </t>
  </si>
  <si>
    <t>Publica</t>
  </si>
  <si>
    <t>Identificación de los accionistas o asociados que tengan directa o indirectamente más del 5% del capital social, aporte o participación. (Anexar certificacion Accionaria)</t>
  </si>
  <si>
    <t>% Partic</t>
  </si>
  <si>
    <t>En mi calidad de Representante Legal certifico que la composición accionaria corresponde con el libro de registro de socios o accionistas vigentes de la entidad, y que permite identificar la propiedad de la misma desde el 5% de participación en adelante hasta la persona natural que ejercen el control final sobre la entidad. Certifico que la empresa no tiene otros socios persona natural, no relacionados, que posean directa o indirectamente una participación igual o superior al 5%, o sean beneficiarios finales de la compañía en el mismo porcentaje.  (Anexar Composición accionaria del tercero y  socios o accionistas persona jurídica).</t>
  </si>
  <si>
    <t>3.  DATOS DE CONTACTO</t>
  </si>
  <si>
    <t>4.  CORREO AUTORIZADO PARA FACTURACIÓN ELECTRONICA</t>
  </si>
  <si>
    <t>pajonalespdr@titanio.com.co</t>
  </si>
  <si>
    <t>cauchopdr@titanio.com.co</t>
  </si>
  <si>
    <t>agrocasuna@titanio.com.co</t>
  </si>
  <si>
    <t>agrosantahelena@titanio.com.co</t>
  </si>
  <si>
    <t>hinversiones@titanio.com.co</t>
  </si>
  <si>
    <t>tsinversiones@titanio.com.co</t>
  </si>
  <si>
    <t>srita@titanio.com.co</t>
  </si>
  <si>
    <t>hllanos@titanio.com.co</t>
  </si>
  <si>
    <t>Plantaciones Unipalma de los Llanos SA - Unipalma SA</t>
  </si>
  <si>
    <t>5.  PERSONAS PEP 's   (Representante Legal)</t>
  </si>
  <si>
    <t>Nombre completo:</t>
  </si>
  <si>
    <t>Parentesco:</t>
  </si>
  <si>
    <t>Entidad pública donde labora:</t>
  </si>
  <si>
    <t>Cargo que ocupa:</t>
  </si>
  <si>
    <t>6.  DECLARACIÓN DE ORIGEN DE FONDOS</t>
  </si>
  <si>
    <t>Declaro expresamente que:</t>
  </si>
  <si>
    <t>1. Tanto mi actividad, profesión u oficio es lícita y la ejerzo dentro del marco legal y los recursos que poseo no provienen de actividades ilícitas contempladas en el Código penal Colombiano</t>
  </si>
  <si>
    <t>7.  ACTIVIDAD EN OPERACIONES INTERNACIONALES</t>
  </si>
  <si>
    <t>8.  AUTORIZACIÓN DE TRATAMIENTO DE DATOS</t>
  </si>
  <si>
    <t xml:space="preserve">     Autorizo el tratamiento de mis datos personales y/o como representante legal: </t>
  </si>
  <si>
    <t xml:space="preserve">     Autorizo me contacten y envíen información por SMS, correo electrónico o cualquier otro medio físico o digital: </t>
  </si>
  <si>
    <r>
      <t>9. COMUNICADO DEL SISTEMA ANTI SOBORNO Y ANTI CORRUPCION (ABAC),  PROGRAMA DE TRANSPARENCIA Y ETICA EMPRESARIAL (PTEE),</t>
    </r>
    <r>
      <rPr>
        <b/>
        <sz val="9"/>
        <color rgb="FF00B050"/>
        <rFont val="Arial Narrow"/>
        <family val="2"/>
      </rPr>
      <t xml:space="preserve"> </t>
    </r>
    <r>
      <rPr>
        <b/>
        <sz val="9"/>
        <rFont val="Arial Narrow"/>
        <family val="2"/>
      </rPr>
      <t>SISTEMA DE AUTOCONTROL Y GESTIÓN DEL RIESGO INTEGRAL DE LAVADO DE ACTIVOS, FINANCIACION DEL TERRORISMO Y FINANCIAMIENTO DE LA PROLIFERACIÓN DE ARMAS DE DESTRUCCIÓN MASIVA (SAGRILAFT) Y CONSULTA EN CENTRALES DE RIESGOS</t>
    </r>
  </si>
  <si>
    <t>10. LECTURA DE LAS NORMAS DE SEGURIDAD DE LA INFORMACIÓN (aplica solo a proveedores)</t>
  </si>
  <si>
    <r>
      <t xml:space="preserve">Yo como calidad de representante legal declaro que le leído y comprendido los documentos, normas de seguridad de la información para proveedores y contratistas y me comprometo a cumplir todas las normas contenidas en el mismo. Esta norma la puede encontrar en los siguientes enlaces:
</t>
    </r>
    <r>
      <rPr>
        <b/>
        <sz val="8"/>
        <rFont val="Arial Narrow"/>
        <family val="2"/>
      </rPr>
      <t>Pajonales SAS</t>
    </r>
    <r>
      <rPr>
        <sz val="8"/>
        <rFont val="Arial Narrow"/>
        <family val="2"/>
      </rPr>
      <t xml:space="preserve">: </t>
    </r>
    <r>
      <rPr>
        <sz val="8"/>
        <color rgb="FF0000FF"/>
        <rFont val="Arial Narrow"/>
        <family val="2"/>
      </rPr>
      <t xml:space="preserve">https://www.pajonales.com/wp-content/uploads/2022/08/NMA-SIC-002.pdf </t>
    </r>
    <r>
      <rPr>
        <sz val="8"/>
        <rFont val="Arial Narrow"/>
        <family val="2"/>
      </rPr>
      <t xml:space="preserve">
</t>
    </r>
    <r>
      <rPr>
        <b/>
        <sz val="8"/>
        <rFont val="Arial Narrow"/>
        <family val="2"/>
      </rPr>
      <t>Unipalma SA</t>
    </r>
    <r>
      <rPr>
        <sz val="8"/>
        <rFont val="Arial Narrow"/>
        <family val="2"/>
      </rPr>
      <t>:</t>
    </r>
    <r>
      <rPr>
        <sz val="8"/>
        <color rgb="FF0000FF"/>
        <rFont val="Arial Narrow"/>
        <family val="2"/>
      </rPr>
      <t xml:space="preserve"> https://unipalma.com/wp-content/uploads/2022/08/SI-NR-02-NORMAS-DE-SEGURIDAD-DE-LA-INFORMACION-Y-CIBERSEGURIDAD-PARA-PROVEEDORES-Y-CO.pdf</t>
    </r>
    <r>
      <rPr>
        <sz val="8"/>
        <rFont val="Arial Narrow"/>
        <family val="2"/>
      </rPr>
      <t xml:space="preserve">
</t>
    </r>
    <r>
      <rPr>
        <b/>
        <sz val="8"/>
        <rFont val="Arial Narrow"/>
        <family val="2"/>
      </rPr>
      <t>Filiales Valora SAS:</t>
    </r>
    <r>
      <rPr>
        <sz val="8"/>
        <rFont val="Arial Narrow"/>
        <family val="2"/>
      </rPr>
      <t xml:space="preserve"> (Agro Casuna, Agro Santa Helena, Hevea de los Llanos, Hevea Inversiones, Plantaciones Santa Rita y Tsr20 Inversiones):</t>
    </r>
    <r>
      <rPr>
        <sz val="8"/>
        <color rgb="FF0000FF"/>
        <rFont val="Arial Narrow"/>
        <family val="2"/>
      </rPr>
      <t xml:space="preserve"> https://www.mavalle.com/wp-content/uploads/2022/08/MNL-CIB-003.pdf</t>
    </r>
  </si>
  <si>
    <t>11. LINEA ÉTICA</t>
  </si>
  <si>
    <r>
      <t>Las entidades PAJONALES SAS, UNIPALMA SA y/o VALORA SAS y sus filiaes (Agro Casuna, Agro Santa Helena, Hevea de los Llanos, Hevea Inversiones, Plantaciones Santa Rita y Tsr20 Inversiones), CORFICOLOMBIANA y GRUPO AVAL. han implementado un correo corporativo a disposición de terceros y/o grupos de interés, con el propósito de incentivar el cumplimiento de estándares éticos, así como para prevenir potenciales eventos de fraude, malas prácticas y situaciones irregulares al interior de la empresa. Si usted tiene conocimiento de eventos o potenciales situaciones relacionadas con fraude, malas prácticas, corrupción, soborno trasnacional,</t>
    </r>
    <r>
      <rPr>
        <sz val="8"/>
        <color rgb="FF00B050"/>
        <rFont val="Arial Narrow"/>
        <family val="2"/>
      </rPr>
      <t xml:space="preserve"> </t>
    </r>
    <r>
      <rPr>
        <sz val="8"/>
        <rFont val="Arial Narrow"/>
        <family val="2"/>
      </rPr>
      <t xml:space="preserve">lavado de activos y cualquier otra situación irregular, envíe un correo electrónico a los siguientes e-mail: </t>
    </r>
  </si>
  <si>
    <t>PAJONALES SAS:</t>
  </si>
  <si>
    <t>línea.etica@pajonales.com</t>
  </si>
  <si>
    <t>CORFICOLOMBIANA:</t>
  </si>
  <si>
    <t>denuncias.controlinterno@corfi.com</t>
  </si>
  <si>
    <t>UNIPALMA SA:</t>
  </si>
  <si>
    <t>canaletico@unipalma.com</t>
  </si>
  <si>
    <t>GRUPO AVAL:</t>
  </si>
  <si>
    <r>
      <rPr>
        <u/>
        <sz val="8"/>
        <color rgb="FF0000FF"/>
        <rFont val="Arial Narrow"/>
        <family val="2"/>
      </rPr>
      <t>www.grupoaval.com</t>
    </r>
    <r>
      <rPr>
        <sz val="8"/>
        <rFont val="Arial Narrow"/>
        <family val="2"/>
      </rPr>
      <t>, sección Acerca de Nosotros</t>
    </r>
  </si>
  <si>
    <t>FILIALES DE VALORA:</t>
  </si>
  <si>
    <t>SUPERSOCIEDADES:</t>
  </si>
  <si>
    <t>https://www.supersociedades.gov.co/delegatura_aec/Paginas/Canal-de-Denuncias-Soborno-Internacional.aspx</t>
  </si>
  <si>
    <t>https://www.secretariatransparencia.gov.co/observatorio-anticorrupcion/portal-anticorrupcion</t>
  </si>
  <si>
    <t>12.  DECLARACIÓN DE CONFLICTO DE INTERESES</t>
  </si>
  <si>
    <r>
      <rPr>
        <b/>
        <sz val="8"/>
        <rFont val="Arial Narrow"/>
        <family val="2"/>
      </rPr>
      <t>Trabajamos en mantener relaciones comerciales basados en valores y ética profesional enmarcados en:</t>
    </r>
    <r>
      <rPr>
        <sz val="8"/>
        <rFont val="Arial Narrow"/>
        <family val="2"/>
      </rPr>
      <t xml:space="preserve">
Declaro que conozco y acepto las políticas, los procedimientos y los mecanismos que tiene PAJONALES SAS, UNIPALMA SA y/o VALORA SAS y sus filiaes. (Agro Casuna, Agro Santa Helena, Hevea de los Llanos, Hevea Inversiones, Plantaciones Santa Rita y Tsr20 Inversiones) para el manejo, prevención y resolución de conflictos de interés, además, de su Política Antisoborno y Anticorrupción. Por ello mediante el diligenciamiento del siguiente formato reconozco mi obligación de acatar las políticas establecidas y confirmar mi disponibilidad para el cumplimiento de las mismas. De acuerdo con lo anterior:
1. Manifiesto que he leído y comprendido el “CÓDIGO DE ÉTICA Y CONDUCTA” y conozco las normas contenidas en él, por lo que me comprometo a cumplirlo en su totalidad.
2. Manifiesto que tengo conocimiento que el incumplimiento, omisión o falsedad en la información registrada en la presente declaración constituye falta grave y acarreará las sanciones administrativas a que haya lugar.
3. Entiendo que en las decisiones y los resultados se sustentan en el criterio ético de quienes hacen parte de la compañía; por lo tanto, dichas decisiones y resultados, de ninguna manera podrán estar influenciados por dádivas o beneficios otorgados por clientes y/o proveedores de la Compañía o de terceros.
4. Declaro que me abstendré de aceptar u ofrecer beneficios, regalos, tratos preferenciales, invitaciones y otro parecido que pudiera comprometer la imparcialidad en la toma de decisiones y consecución de resultados.                                                                                                                                                                                                                                                                                                                                                                                                                                                                                                                                                                                                             5. Entiendo que ante la presencia o posible existencia de un Conflicto de Interés, notificaré inmediatamente el caso a PAJONALES SAS, UNIPALMA SA y/o VALORA SAS y sus filiaes (Agro Casuna, Agro Santa Helena, Hevea de los Llanos, Hevea Inversiones, Plantaciones Santa Rita y Tsr20 Inversiones), quien  validará la posible existencia de dicho conflicto.     
6. Entiendo que si incurro en prácticas que constituyan conflicto de interés, dará por resultado  sanciones civiles, penales y/o laborales que la ley colombiana contempla.  
Por favor indicar si usted conoce alguno de los siguientes eventos:                                                                                                                                                                                                                                                                                                                                                       </t>
    </r>
  </si>
  <si>
    <t xml:space="preserve">a. ¿Tiene algún familiar rabajando en PAJONALES SAS, UNIPALMA SA y/o VALORA SAS y sus filiaes (Agro Casuna, Agro Santa Helena, Hevea de los Llanos, Hevea Inversiones, Plantaciones Santa Rita y Tsr20 Inversiones)? </t>
  </si>
  <si>
    <t xml:space="preserve">b.¿Conoce de algún colaborador de PAJONALES SAS, UNIPALMA SA y/o VALORA SAS y sus filiaes (Agro Casuna, Agro Santa Helena, Hevea de los Llanos, Hevea Inversiones, Plantaciones Santa Rita y Tsr20 Inversiones), que hubiese tenido vinculo labor con usted y la organización que representa en los últimos 5 años?                                                     </t>
  </si>
  <si>
    <t xml:space="preserve">Nombres y apellidos:                                                                                                                                                                                      </t>
  </si>
  <si>
    <t xml:space="preserve">Nombres y apellidos:                                                                                                                                                                                            </t>
  </si>
  <si>
    <t>c. ¿Considerá se presente alguna situación que pueda generar conflicto de interés ?</t>
  </si>
  <si>
    <t>13.  PERFILAMIENTO ( Solo Aplica para Proveedores)</t>
  </si>
  <si>
    <t xml:space="preserve">1.     ¿El 60% o mas de sus ingresos proviene de contratación con el estado? </t>
  </si>
  <si>
    <t xml:space="preserve">2.     ¿El tercero tendrá interacción con agentes y/o entidades públicas como contrapartes en desarrollo de la labor contratada? </t>
  </si>
  <si>
    <r>
      <t xml:space="preserve">3.     ¿Su organización mide el riesgo Ambiental por la afectación de sus procesos y cuenta con un plan de manejo ambiental definido e implementado? </t>
    </r>
    <r>
      <rPr>
        <b/>
        <i/>
        <sz val="8"/>
        <color theme="1"/>
        <rFont val="Arial Narrow"/>
        <family val="2"/>
      </rPr>
      <t xml:space="preserve">(Anexar Política Ambiental) </t>
    </r>
  </si>
  <si>
    <t>3.1.  Sí su organización no cuenta con un plan de manejo ambiental, ¿realiza acciones de prevención, corrección, mitigación y compensación?</t>
  </si>
  <si>
    <r>
      <t xml:space="preserve">4.     ¿Su organización mide el riesgo de afectación de la posible vulneración de los derechos humano de sus colaboradores y por consiguiente cuenta con una política de derechos Humanos publicada e implementada? </t>
    </r>
    <r>
      <rPr>
        <b/>
        <i/>
        <sz val="8"/>
        <color theme="1"/>
        <rFont val="Arial Narrow"/>
        <family val="2"/>
      </rPr>
      <t>( Anexar Política de Derechos Humanos)</t>
    </r>
  </si>
  <si>
    <t>4.1. Sí su organización no cuenta con una política de derechos humanos, ¿realiza actividades parciales donde promueven el respeto a los derechos humanos?</t>
  </si>
  <si>
    <r>
      <t xml:space="preserve">5.    ¿Su Organización mide el riesgo laboral y por consiguiente cuenta con un sistema de seguridad y Salud en el trabajo implementado? </t>
    </r>
    <r>
      <rPr>
        <b/>
        <i/>
        <sz val="8"/>
        <color theme="1"/>
        <rFont val="Arial Narrow"/>
        <family val="2"/>
      </rPr>
      <t>(Anexar Certifcado de la ARL del % de cumplimiento de los estandares minimos de la resoluccion 312 del 2019 _  No mayor a 6 meses)</t>
    </r>
  </si>
  <si>
    <t xml:space="preserve">6.    ¿Su organización mide el riesgo de incumpliendo legal  y regulatorio aplicable a su organización  frente a los entes de control? </t>
  </si>
  <si>
    <r>
      <t xml:space="preserve">7.    ¿Cuenta con certificación de calidad ISO 9001 u otro? ¿Cuáles? </t>
    </r>
    <r>
      <rPr>
        <b/>
        <i/>
        <sz val="8"/>
        <color theme="1"/>
        <rFont val="Arial Narrow"/>
        <family val="2"/>
      </rPr>
      <t>Anexar Certificado Vigente menor a 1 año</t>
    </r>
    <r>
      <rPr>
        <sz val="8"/>
        <color theme="1"/>
        <rFont val="Arial Narrow"/>
        <family val="2"/>
      </rPr>
      <t>. Mencione:</t>
    </r>
  </si>
  <si>
    <t>8.    ¿Cuántas veces ha cambiado de domicilio y/o razón social en los últimos 2 años?</t>
  </si>
  <si>
    <t>9.    ¿Atiende la compraventa del bien o servicio a través de un apoderado quien se presenta para formalizar la operación?</t>
  </si>
  <si>
    <t>10.   ¿Está obligado a implementar un Sistema de Autocontrol y Gestión del Riesgo Integral LA/FT/FPADM?</t>
  </si>
  <si>
    <t>11.    ¿Cuenta con un programa de cumplimiento anticorrupción que contenga por lo menos código de conducta, políticas Anticorrupción, líneas de reporte y procesos de monitoreo?</t>
  </si>
  <si>
    <t xml:space="preserve">11. 1    Para persona jurídica, Si la respuesta es "Si", especificar fecha de actualización del programa de Cumplimiento Anticorrupción: (dd/mm/aaaa): </t>
  </si>
  <si>
    <r>
      <rPr>
        <sz val="8"/>
        <rFont val="Arial Narrow"/>
        <family val="2"/>
      </rPr>
      <t>12.</t>
    </r>
    <r>
      <rPr>
        <sz val="8"/>
        <color theme="1"/>
        <rFont val="Arial Narrow"/>
        <family val="2"/>
      </rPr>
      <t xml:space="preserve">     ¿Se encuentra inscrito en Registro Nacional de Valores y Emisores (RNVE)?</t>
    </r>
  </si>
  <si>
    <r>
      <rPr>
        <sz val="8"/>
        <rFont val="Arial Narrow"/>
        <family val="2"/>
      </rPr>
      <t>13.</t>
    </r>
    <r>
      <rPr>
        <sz val="8"/>
        <color theme="1"/>
        <rFont val="Arial Narrow"/>
        <family val="2"/>
      </rPr>
      <t xml:space="preserve">    ¿Adopta mecanismos que le permitan luchar y/o prevenir  contra toda forma de delitos de LA/FT/FPADM en el desarrollo de sus actividades?</t>
    </r>
  </si>
  <si>
    <r>
      <rPr>
        <sz val="8"/>
        <rFont val="Arial Narrow"/>
        <family val="2"/>
      </rPr>
      <t>14.</t>
    </r>
    <r>
      <rPr>
        <sz val="8"/>
        <color theme="1"/>
        <rFont val="Arial Narrow"/>
        <family val="2"/>
      </rPr>
      <t xml:space="preserve">    ¿Esta obligado a implementar el programa de Transparencia y Ética empresarial (PTEE)?</t>
    </r>
  </si>
  <si>
    <t>14. 1    Si su organización cuenta con programa PTEE, ¿Realiza acciones de prevenión a los riesgos de corrupción y de soborno transaccional?</t>
  </si>
  <si>
    <t>15. ¿Su organización cuenta con política de Diversidad e Inclusión (DEI)?</t>
  </si>
  <si>
    <t>14.  AUTORIZACIÓN PARA LA CONSULTA, REPORTE Y PROCESAMIENTO DE DATOS FINANCIEROS EN LA CENTRAL DE INFORMACIÓN FINANCIERA - CIFIN – DATACREDITO  
 (SOLO PARA CLIENTES).</t>
  </si>
  <si>
    <r>
      <t>15</t>
    </r>
    <r>
      <rPr>
        <b/>
        <sz val="8"/>
        <color theme="1"/>
        <rFont val="Arial"/>
        <family val="2"/>
      </rPr>
      <t>.  FIRMA</t>
    </r>
  </si>
  <si>
    <t>Declaro haber leído cuidadosamente el contenido de este documento y haberlo comprendido a cabalidad, razón por la cual entiendo sus alcances y sus implicaciones, así mismo, manifiesto de manera expresa que conozco la política Antisoborno y Anticorrupción de  la Línea Ética, El Acuerdo de Seguridad y el manual de integridad, igualmente conozco el contenido de la autorización para centrales de riesgos y SAGRILAFT y el manejo de información y tratamiento de datos personales. Autorizo a PAJONALES SAS, UNIPALMA SA y/o VALORA SAS y sus filiaes (Agro Casuna, Agro Santa Helena, Hevea de los Llanos, Hevea Inversiones, Plantaciones Santa Rita y Tsr20 Inversiones), para que verifiquen y actualicen en las centrales de riesgo o cualquier medio mi información financiera.
Asimismo, declaro haber lído cuidadosamente la politica de Diversidad e Inclusión (DEI) suscrita por PAJONALES SAS, UNIPALMA SA y/o VALORA SAS y sus filiaes (Agro Casuna, Agro Santa Helena, Hevea de los Llanos, Hevea Inversiones, Plantaciones Santa Rita y Tsr20 Inversiones). Finalmente, me comprometo a aportar la documentación necesaria y requerida para que se adelante por parte de  PAJONALES SAS, UNIPALMA SA y/o VALORA SAS y sus filiaes (Agro Casuna, Agro Santa Helena, Hevea de los Llanos, Hevea Inversiones, Plantaciones Santa Rita y Tsr20 Inversiones) la debida diligencia en concordancia con lo establecido en la Ley 2195 de 2022, por medio de la cual se adoptan medidas en materia de transparancia, prevención y lucha contra la corrupción y se dictan otras disposiciones.</t>
  </si>
  <si>
    <t>16.  PARA USO EXCLUSIVO DE PAJONALES SAS, UNIPALMA SA y/o VALORA SAS y sus filiaes (Agro Casuna, Agro Santa Helena, Hevea de los Llanos, Hevea Inversiones, Plantaciones Santa Rita y Tsr20 Inversiones)</t>
  </si>
  <si>
    <t xml:space="preserve">   1. Fecha:</t>
  </si>
  <si>
    <t xml:space="preserve">   2. Nombre y firma de quien realiza la actividad:</t>
  </si>
  <si>
    <t>División</t>
  </si>
  <si>
    <t>Grupo</t>
  </si>
  <si>
    <t>Clase</t>
  </si>
  <si>
    <t>Descripción</t>
  </si>
  <si>
    <t>Actividad</t>
  </si>
  <si>
    <t>Sector Agroindustria</t>
  </si>
  <si>
    <r>
      <t>Cultivo de cereales (excepto arroz), legumbres y semillas oleaginosas</t>
    </r>
    <r>
      <rPr>
        <b/>
        <sz val="10"/>
        <rFont val="Futura Std Book"/>
        <family val="2"/>
      </rPr>
      <t xml:space="preserve"> </t>
    </r>
  </si>
  <si>
    <r>
      <t>Cultivo de arroz</t>
    </r>
    <r>
      <rPr>
        <b/>
        <sz val="10"/>
        <rFont val="Futura Std Book"/>
        <family val="2"/>
      </rPr>
      <t xml:space="preserve"> </t>
    </r>
  </si>
  <si>
    <r>
      <t>Cultivo de hortalizas, raíces y tubérculos</t>
    </r>
    <r>
      <rPr>
        <b/>
        <sz val="10"/>
        <rFont val="Futura Std Book"/>
        <family val="2"/>
      </rPr>
      <t xml:space="preserve"> </t>
    </r>
  </si>
  <si>
    <r>
      <t>Cultivo de tabaco</t>
    </r>
    <r>
      <rPr>
        <b/>
        <sz val="10"/>
        <rFont val="Futura Std Book"/>
        <family val="2"/>
      </rPr>
      <t xml:space="preserve"> </t>
    </r>
  </si>
  <si>
    <r>
      <t>Cultivo de plantas textiles</t>
    </r>
    <r>
      <rPr>
        <b/>
        <sz val="10"/>
        <rFont val="Futura Std Book"/>
        <family val="2"/>
      </rPr>
      <t xml:space="preserve"> </t>
    </r>
  </si>
  <si>
    <t>Otros cultivos transitorios n.c.p.</t>
  </si>
  <si>
    <t>Cultivo de frutas tropicales y subtropicales</t>
  </si>
  <si>
    <t>Cultivo de plátano y banano</t>
  </si>
  <si>
    <t>Cultivo de café</t>
  </si>
  <si>
    <t>Cultivo de caña de azúcar</t>
  </si>
  <si>
    <t>Cultivo de flor de corte</t>
  </si>
  <si>
    <t>Cultivo de palma para aceite (palma africana) y otros frutos oleaginosos</t>
  </si>
  <si>
    <t>Cultivo de plantas con las que se preparan bebidas</t>
  </si>
  <si>
    <t xml:space="preserve">Cultivo de especias y de plantas aromáticas y medicinales </t>
  </si>
  <si>
    <t>Otros cultivos permanentes n.c.p.</t>
  </si>
  <si>
    <t>013</t>
  </si>
  <si>
    <t xml:space="preserve">Propagación de plantas (actividades de los viveros, excepto viveros forestales) </t>
  </si>
  <si>
    <t>Cría de ganado bovino y bufalino</t>
  </si>
  <si>
    <t xml:space="preserve">Cría de caballos y otros equinos </t>
  </si>
  <si>
    <t xml:space="preserve">Cría de ovejas y cabras </t>
  </si>
  <si>
    <t>Cría de ganado porcino</t>
  </si>
  <si>
    <t>Cría de aves de corral</t>
  </si>
  <si>
    <t>Cría de otros animales n.c.p.</t>
  </si>
  <si>
    <t>015</t>
  </si>
  <si>
    <t xml:space="preserve">Explotación mixta (agrícola y pecuaria) </t>
  </si>
  <si>
    <t xml:space="preserve">Actividades de apoyo a la agricultura </t>
  </si>
  <si>
    <t>Grupo II</t>
  </si>
  <si>
    <t>Actividades de apoyo a la ganadería</t>
  </si>
  <si>
    <t>Grupo III</t>
  </si>
  <si>
    <t xml:space="preserve">Actividades posteriores a la cosecha </t>
  </si>
  <si>
    <t xml:space="preserve">Tratamiento de semillas para propagación </t>
  </si>
  <si>
    <t>017</t>
  </si>
  <si>
    <t xml:space="preserve">Caza ordinaria y mediante trampas y actividades de servicios conexas </t>
  </si>
  <si>
    <t>021</t>
  </si>
  <si>
    <t>Silvicultura y otras actividades forestales</t>
  </si>
  <si>
    <t>022</t>
  </si>
  <si>
    <t xml:space="preserve">Extracción de madera </t>
  </si>
  <si>
    <t>023</t>
  </si>
  <si>
    <t>Recolección de productos forestales diferentes a la madera</t>
  </si>
  <si>
    <t>024</t>
  </si>
  <si>
    <t xml:space="preserve">Servicios de apoyo a la silvicultura </t>
  </si>
  <si>
    <t xml:space="preserve">Pesca marítima </t>
  </si>
  <si>
    <t xml:space="preserve">Pesca de agua dulce </t>
  </si>
  <si>
    <t xml:space="preserve">Acuicultura marítima </t>
  </si>
  <si>
    <t>Acuicultura de agua dulce</t>
  </si>
  <si>
    <t>051</t>
  </si>
  <si>
    <t>Extracción de hulla (carbón de piedra)</t>
  </si>
  <si>
    <t>052</t>
  </si>
  <si>
    <t>Extracción de carbón lignito</t>
  </si>
  <si>
    <t>061</t>
  </si>
  <si>
    <t>Extracción de petróleo crudo</t>
  </si>
  <si>
    <t>062</t>
  </si>
  <si>
    <t>Extracción de gas natural</t>
  </si>
  <si>
    <t>071</t>
  </si>
  <si>
    <t>Extracción de minerales de hierro</t>
  </si>
  <si>
    <t>Extracción de minerales de uranio y de torio</t>
  </si>
  <si>
    <t>Extracción de oro y otros metales preciosos</t>
  </si>
  <si>
    <t>Extracción de minerales de níquel</t>
  </si>
  <si>
    <t>Extracción de otros minerales metalíferos no ferrosos n.c.p.</t>
  </si>
  <si>
    <t>Extracción de piedra, arena, arcillas comunes, yeso y anhidrita</t>
  </si>
  <si>
    <t>Extracción de arcillas de uso industrial, caliza, caolín y bentonitas</t>
  </si>
  <si>
    <t>082</t>
  </si>
  <si>
    <t>Extracción de esmeraldas, piedras preciosas y semipreciosas</t>
  </si>
  <si>
    <t>Extracción de minerales para la fabricación de abonos y productos químicos</t>
  </si>
  <si>
    <t>Extracción de halita (sal)</t>
  </si>
  <si>
    <t>Extracción de otros minerales no metálicos n.c.p.</t>
  </si>
  <si>
    <t>091</t>
  </si>
  <si>
    <t>Actividades de apoyo para la extracción de petróleo y de gas natural</t>
  </si>
  <si>
    <t>099</t>
  </si>
  <si>
    <t>Actividades de apoyo para otras actividades de explotación de minas y canteras</t>
  </si>
  <si>
    <t>Procesamiento y conservación de carne y productos cárnicos</t>
  </si>
  <si>
    <t>Procesamiento y conservación de pescados, crustáceos y moluscos</t>
  </si>
  <si>
    <t>Procesamiento y conservación de frutas, legumbres, hortalizas y tubérculos</t>
  </si>
  <si>
    <t>Elaboración de aceites y grasas de origen vegetal y animal</t>
  </si>
  <si>
    <t>Elaboración de productos lácteos</t>
  </si>
  <si>
    <t>Elaboración de productos de molinería</t>
  </si>
  <si>
    <t>Elaboración de almidones y productos derivados del almidón</t>
  </si>
  <si>
    <t>Trilla de café</t>
  </si>
  <si>
    <t>Descafeinado, tostión y molienda del café</t>
  </si>
  <si>
    <t>Otros derivados del café</t>
  </si>
  <si>
    <t>Elaboración y refinación de azúcar</t>
  </si>
  <si>
    <t>Elaboración de panela</t>
  </si>
  <si>
    <t>Elaboración de productos de panadería</t>
  </si>
  <si>
    <t>Elaboración de cacao, chocolate y productos de confitería</t>
  </si>
  <si>
    <t>Elaboración de macarrones, fideos, alcuzcuz y productos farináceos similares</t>
  </si>
  <si>
    <t>Elaboración de comidas y platos preparados</t>
  </si>
  <si>
    <t>Elaboración de otros productos alimenticios n.c.p.</t>
  </si>
  <si>
    <t>Elaboración de alimentos preparados para animales</t>
  </si>
  <si>
    <t>Destilación, rectificación y mezcla de bebidas alcohólicas</t>
  </si>
  <si>
    <t>Elaboración de bebidas fermentadas no destiladas</t>
  </si>
  <si>
    <t>Producción de malta, elaboración de cervezas y otras bebidas malteadas</t>
  </si>
  <si>
    <t>Elaboración de bebidas no alcohólicas, producción de aguas minerales y de otras aguas embotelladas</t>
  </si>
  <si>
    <t>Elaboración de productos de tabaco</t>
  </si>
  <si>
    <t>Preparación e hilatura de fibras textiles</t>
  </si>
  <si>
    <t>Tejeduría de productos textiles</t>
  </si>
  <si>
    <t>Acabado de productos textiles</t>
  </si>
  <si>
    <t>Fabricación de tejidos de punto y ganchillo</t>
  </si>
  <si>
    <t>Confección de artículos con materiales textiles, excepto prendas de vestir</t>
  </si>
  <si>
    <t>Fabricación de tapetes y alfombras para pisos</t>
  </si>
  <si>
    <t>Fabricación de cuerdas, cordeles, cables, bramantes y redes</t>
  </si>
  <si>
    <t>Fabricación de otros artículos textiles n.c.p.</t>
  </si>
  <si>
    <t>Confección de prendas de vestir, excepto prendas de piel</t>
  </si>
  <si>
    <t>Fabricación de artículos de piel</t>
  </si>
  <si>
    <t>Fabricación de artículos de punto y ganchillo</t>
  </si>
  <si>
    <t>Curtido y recurtido de cueros; recurtido y teñido de pieles</t>
  </si>
  <si>
    <t>Fabricación de artículos de viaje, bolsos de mano y artículos similares elaborados en cuero, y fabricación de artículos de talabartería y guarnicionería</t>
  </si>
  <si>
    <t>Fabricación de artículos de viaje, bolsos de mano y artículos similares; artículos de talabartería y guarnicionería elaborados en otros materiales</t>
  </si>
  <si>
    <t>Fabricación de calzado de cuero y piel, con cualquier tipo de suela</t>
  </si>
  <si>
    <t>Fabricación de otros tipos de calzado, excepto calzado de cuero y piel</t>
  </si>
  <si>
    <t>Fabricación de partes del calzado</t>
  </si>
  <si>
    <t>Aserrado, acepillado e impregnación de la madera</t>
  </si>
  <si>
    <t>Fabricación de hojas de madera para enchapado; fabricación de tableros contrachapados, tableros laminados, tableros de partículas y otros tableros y paneles</t>
  </si>
  <si>
    <t>Fabricación de partes y piezas de madera, de carpintería y ebanistería para la construcción</t>
  </si>
  <si>
    <t>Fabricación de recipientes de madera</t>
  </si>
  <si>
    <t>Fabricación de otros productos de madera; fabricación de artículos de corcho, cestería y espartería</t>
  </si>
  <si>
    <t>Fabricación de pulpas (pastas) celulósicas; papel y cartón</t>
  </si>
  <si>
    <t>Fabricación de papel y cartón ondulado (corrugado); fabricación de envases, empaques y de embalajes de papel y cartón.</t>
  </si>
  <si>
    <t>Fabricación de otros artículos de papel y cartón</t>
  </si>
  <si>
    <t>Actividades de impresión</t>
  </si>
  <si>
    <t>Actividades de servicios relacionados con la impresión</t>
  </si>
  <si>
    <t xml:space="preserve">Producción de copias a partir de grabaciones originales </t>
  </si>
  <si>
    <t>Fabricación de productos de hornos de coque</t>
  </si>
  <si>
    <t>Fabricación de productos de la refinación del petróleo</t>
  </si>
  <si>
    <t>Actividad de mezcla de combustibles</t>
  </si>
  <si>
    <t>Fabricación de sustancias y productos químicos básicos</t>
  </si>
  <si>
    <t>Fabricación de abonos y compuestos inorgánicos nitrogenados</t>
  </si>
  <si>
    <t>Fabricación de plásticos en formas primarias</t>
  </si>
  <si>
    <t>Fabricación de caucho sintético en formas primarias</t>
  </si>
  <si>
    <t>Fabricación de plaguicidas y otros productos químicos de uso agropecuario</t>
  </si>
  <si>
    <t>Fabricación de pinturas, barnices y revestimientos similares, tintas para impresión y masillas</t>
  </si>
  <si>
    <t>Fabricación de jabones y detergentes, preparados para limpiar y pulir; perfumes y preparados de tocador</t>
  </si>
  <si>
    <t>Fabricación de otros productos químicos n.c.p.</t>
  </si>
  <si>
    <t>Fabricación de fibras sintéticas y artificiales</t>
  </si>
  <si>
    <t>Fabricación de productos farmacéuticos, sustancias químicas medicinales y productos botánicos de uso farmacéutico</t>
  </si>
  <si>
    <t>Fabricación de llantas y neumáticos de caucho</t>
  </si>
  <si>
    <t>Reencauche de llantas usadas</t>
  </si>
  <si>
    <t>Fabricación de formas básicas de caucho y otros productos de caucho n.c.p.</t>
  </si>
  <si>
    <t>Fabricación de formas básicas de plástico</t>
  </si>
  <si>
    <t>Fabricación de artículos de plástico n.c.p.</t>
  </si>
  <si>
    <t>Fabricación de vidrio y productos de vidrio</t>
  </si>
  <si>
    <t>Fabricación de productos refractarios</t>
  </si>
  <si>
    <t>Fabricación de materiales de arcilla para la construcción</t>
  </si>
  <si>
    <t>Fabricación de otros productos de cerámica y porcelana</t>
  </si>
  <si>
    <t>Fabricación de cemento, cal y yeso</t>
  </si>
  <si>
    <t>Fabricación de artículos de hormigón, cemento y yeso</t>
  </si>
  <si>
    <t>Corte, tallado y acabado de la piedra</t>
  </si>
  <si>
    <t>Fabricación de otros productos minerales no metálicos n.c.p.</t>
  </si>
  <si>
    <t>Industrias básicas de hierro y de acero</t>
  </si>
  <si>
    <t>Industrias básicas de metales preciosos</t>
  </si>
  <si>
    <t>Industrias básicas de otros metales no ferrosos</t>
  </si>
  <si>
    <t>Fundición de hierro y de acero</t>
  </si>
  <si>
    <t xml:space="preserve">Fundición de metales no ferrosos </t>
  </si>
  <si>
    <t>Fabricación de productos metálicos para uso estructural</t>
  </si>
  <si>
    <t>Fabricación de tanques, depósitos y recipientes de metal, excepto los utilizados para el envase o transporte de mercancías</t>
  </si>
  <si>
    <t>Fabricación de generadores de vapor, excepto calderas de agua caliente para calefacción central</t>
  </si>
  <si>
    <t>Fabricación de armas y municiones</t>
  </si>
  <si>
    <t>Forja, prensado, estampado y laminado de metal; pulvimetalurgia</t>
  </si>
  <si>
    <t>Tratamiento y revestimiento de metales; mecanizado</t>
  </si>
  <si>
    <t>Fabricación de artículos de cuchillería, herramientas de mano y artículos de ferretería</t>
  </si>
  <si>
    <t>Fabricación de otros productos elaborados de metal n.c.p.</t>
  </si>
  <si>
    <t>Fabricación de componentes y tableros electrónicos</t>
  </si>
  <si>
    <t>Fabricación de computadoras y de equipo periférico</t>
  </si>
  <si>
    <t>Fabricación de equipos de comunicación</t>
  </si>
  <si>
    <t>Fabricación de aparatos electrónicos de consumo</t>
  </si>
  <si>
    <t>Fabricación de equipo de medición, prueba, navegación y control</t>
  </si>
  <si>
    <t>Fabricación de relojes</t>
  </si>
  <si>
    <t>Fabricación de equipo de irradiación y equipo electrónico de uso médico y terapéutico</t>
  </si>
  <si>
    <t>Fabricación de instrumentos ópticos y equipo fotográfico</t>
  </si>
  <si>
    <t>Fabricación de medios magnéticos y ópticos para almacenamiento de datos</t>
  </si>
  <si>
    <t>Fabricación de motores, generadores y transformadores eléctricos</t>
  </si>
  <si>
    <t>Fabricación de aparatos de distribución y control de la energía eléctrica</t>
  </si>
  <si>
    <t>Fabricación de pilas, baterías y acumuladores eléctricos</t>
  </si>
  <si>
    <t>Fabricación de hilos y cables eléctricos y de fibra óptica</t>
  </si>
  <si>
    <t>Fabricación de dispositivos de cableado</t>
  </si>
  <si>
    <t>Fabricación de equipos eléctricos de iluminación</t>
  </si>
  <si>
    <t>Fabricación de aparatos de uso doméstico</t>
  </si>
  <si>
    <t>Fabricación de otros tipos de equipo eléctrico n.c.p.</t>
  </si>
  <si>
    <t>Fabricación de motores, turbinas, y partes para motores de combustión interna</t>
  </si>
  <si>
    <t>Fabricación de equipos de potencia hidráulica y neumática</t>
  </si>
  <si>
    <t>Fabricación de otras bombas, compresores, grifos y válvulas</t>
  </si>
  <si>
    <t>Fabricación de cojinetes, engranajes, trenes de engranajes y piezas de transmisión</t>
  </si>
  <si>
    <t>Fabricación de hornos, hogares y quemadores industriales</t>
  </si>
  <si>
    <t>Fabricación de equipo de elevación y manipulación</t>
  </si>
  <si>
    <t>Fabricación de maquinaria y equipo de oficina (excepto computadoras y equipo periférico)</t>
  </si>
  <si>
    <t>Fabricación de herramientas manuales con motor</t>
  </si>
  <si>
    <t>Fabricación de otros tipos de maquinaria y equipo de uso general n.c.p.</t>
  </si>
  <si>
    <t>Fabricación de maquinaria agropecuaria y forestal</t>
  </si>
  <si>
    <t>Fabricación de máquinas formadoras de metal y de máquinas herramienta</t>
  </si>
  <si>
    <t>Fabricación de maquinaria para la metalurgia</t>
  </si>
  <si>
    <t>Fabricación de maquinaria para explotación de minas y canteras y para obras de construcción</t>
  </si>
  <si>
    <t>Fabricación de maquinaria para la elaboración de alimentos, bebidas y tabaco</t>
  </si>
  <si>
    <t>Fabricación de maquinaria para la elaboración de productos textiles, prendas de vestir y cueros</t>
  </si>
  <si>
    <t>Fabricación de otros tipos de maquinaria y equipo de uso especial n.c.p.</t>
  </si>
  <si>
    <t>Fabricación de vehículos automotores y sus motores</t>
  </si>
  <si>
    <t xml:space="preserve">Fabricación de carrocerías para vehículos automotores; fabricación de remolques y semirremolques </t>
  </si>
  <si>
    <t>Fabricación de partes, piezas (autopartes) y accesorios (lujos) para vehículos automotores</t>
  </si>
  <si>
    <t>Construcción de barcos y de estructuras flotantes</t>
  </si>
  <si>
    <t>Construcción de embarcaciones de recreo y deporte</t>
  </si>
  <si>
    <t>Fabricación de locomotoras y de material rodante para ferrocarriles</t>
  </si>
  <si>
    <t>Fabricación de aeronaves, naves espaciales y de maquinaria conexa</t>
  </si>
  <si>
    <t>Fabricación de vehículos militares de combate</t>
  </si>
  <si>
    <t>Fabricación de motocicletas</t>
  </si>
  <si>
    <t>Fabricación de bicicletas y de sillas de ruedas para personas con discapacidad</t>
  </si>
  <si>
    <t>Fabricación de otros tipos de equipo de transporte n.c.p.</t>
  </si>
  <si>
    <t xml:space="preserve">Fabricación de muebles </t>
  </si>
  <si>
    <t>Fabricación de colchones y somieres</t>
  </si>
  <si>
    <t>Fabricación de joyas, bisutería y artículos conexos</t>
  </si>
  <si>
    <t>Fabricación de instrumentos musicales</t>
  </si>
  <si>
    <t>Fabricación de artículos y equipo para la práctica del deporte</t>
  </si>
  <si>
    <t>Fabricación de juegos, juguetes y rompecabezas</t>
  </si>
  <si>
    <t>Fabricación de instrumentos, aparatos y materiales médicos y odontológicos (incluido mobiliario)</t>
  </si>
  <si>
    <t>Otras industrias manufactureras n.c.p.</t>
  </si>
  <si>
    <t>Mantenimiento y reparación especializado de productos elaborados en metal</t>
  </si>
  <si>
    <t>Mantenimiento y reparación especializado de maquinaria y equipo</t>
  </si>
  <si>
    <t>Mantenimiento y reparación especializado de equipo electrónico y óptico</t>
  </si>
  <si>
    <t>Mantenimiento y reparación especializado de equipo eléctrico</t>
  </si>
  <si>
    <t>Mantenimiento y reparación especializado de equipo de transporte, excepto los vehículos automotores, motocicletas y bicicletas</t>
  </si>
  <si>
    <t>Mantenimiento y reparación de otros tipos de equipos y sus componentes n.c.p.</t>
  </si>
  <si>
    <t xml:space="preserve">Instalación especializada de maquinaria y equipo industrial </t>
  </si>
  <si>
    <t>Generación de energía eléctrica</t>
  </si>
  <si>
    <t>Transmisión de energía eléctrica</t>
  </si>
  <si>
    <t>Distribución de energía eléctrica</t>
  </si>
  <si>
    <t>Comercialización de energía eléctrica</t>
  </si>
  <si>
    <t>Producción de gas; distribución de combustibles gaseosos por tuberías</t>
  </si>
  <si>
    <t>Suministro de vapor y aire acondicionado</t>
  </si>
  <si>
    <t>Captación, tratamiento y distribución de agua</t>
  </si>
  <si>
    <t>Evacuación y tratamiento de aguas residuales</t>
  </si>
  <si>
    <t>Recolección de desechos no peligrosos</t>
  </si>
  <si>
    <t>Recolección de desechos peligrosos</t>
  </si>
  <si>
    <t>Tratamiento y disposición de desechos no peligrosos</t>
  </si>
  <si>
    <t>Tratamiento y disposición de desechos peligrosos</t>
  </si>
  <si>
    <t>Recuperación de materiales</t>
  </si>
  <si>
    <t>Actividades de saneamiento ambiental y otros servicios de gestión de desechos</t>
  </si>
  <si>
    <t>Construcción de edificios residenciales</t>
  </si>
  <si>
    <t>Construcción de edificios no residenciales</t>
  </si>
  <si>
    <t>Construcción de carreteras y vías de ferrocarril</t>
  </si>
  <si>
    <t>Construcción de proyectos de servicio público</t>
  </si>
  <si>
    <t>Construcción de otras obras de ingeniería civil</t>
  </si>
  <si>
    <t>Demolición</t>
  </si>
  <si>
    <t>Preparación del terreno</t>
  </si>
  <si>
    <t>Instalaciones eléctricas</t>
  </si>
  <si>
    <t>Instalaciones de fontanería, calefacción y aire acondicionado</t>
  </si>
  <si>
    <t>Otras instalaciones especializadas</t>
  </si>
  <si>
    <t>Terminación y acabado de edificios y obras de ingeniería civil</t>
  </si>
  <si>
    <t>Otras actividades especializadas para la construcción de edificios y obras de ingeniería civil</t>
  </si>
  <si>
    <t>Comercio de vehículos automotores nuevos</t>
  </si>
  <si>
    <t>Comercio de vehículos automotores usados</t>
  </si>
  <si>
    <t>Mantenimiento y reparación de vehículos automotores</t>
  </si>
  <si>
    <t>Comercio de partes, piezas (autopartes) y accesorios (lujos) para vehículos automotores</t>
  </si>
  <si>
    <t>Comercio de motocicletas y de sus partes, piezas y accesorios</t>
  </si>
  <si>
    <t>Mantenimiento y reparación de motocicletas y de sus partes y piezas</t>
  </si>
  <si>
    <t>Comercio al por mayor a cambio de una retribución o por contrata</t>
  </si>
  <si>
    <t>Comercio al por mayor de materias primas agropecuarias; animales vivos</t>
  </si>
  <si>
    <t>Comercio al por mayor de productos alimenticios</t>
  </si>
  <si>
    <t>Comercio al por mayor de bebidas y tabaco</t>
  </si>
  <si>
    <t>Comercio al por mayor de productos textiles, productos confeccionados para uso doméstico</t>
  </si>
  <si>
    <t>Comercio al por mayor de prendas de vestir</t>
  </si>
  <si>
    <t>Comercio al por mayor de calzado</t>
  </si>
  <si>
    <t>Comercio al por mayor de aparatos y equipo de uso doméstico</t>
  </si>
  <si>
    <t>Comercio al por mayor de productos farmacéuticos, medicinales, cosméticos y de tocador</t>
  </si>
  <si>
    <t>Comercio al por mayor de otros utensilios domésticos n.c.p.</t>
  </si>
  <si>
    <t>Comercio al por mayor de computadores, equipo periférico y programas de informática</t>
  </si>
  <si>
    <t>Comercio al por mayor de equipo, partes y piezas electrónicos y de telecomunicaciones</t>
  </si>
  <si>
    <t>Comercio al por mayor de maquinaria y equipo agropecuarios</t>
  </si>
  <si>
    <t>Comercio al por mayor de otros tipos de maquinaria y equipo n.c.p.</t>
  </si>
  <si>
    <t>Comercio al por mayor de combustibles sólidos, líquidos, gaseosos y productos conexos</t>
  </si>
  <si>
    <t>Comercio al por mayor de metales y productos metalíferos</t>
  </si>
  <si>
    <t>Comercio al por mayor de materiales de construcción, artículos de ferretería, pinturas, productos de vidrio, equipo y materiales de fontanería y calefacción</t>
  </si>
  <si>
    <t>Comercio al por mayor de productos químicos básicos, cauchos y plásticos en formas primarias y productos químicos de uso agropecuario</t>
  </si>
  <si>
    <t>Comercio al por mayor de desperdicios, desechos y chatarra</t>
  </si>
  <si>
    <t>Comercio al por mayor de otros productos n.c.p.</t>
  </si>
  <si>
    <t>Comercio al por mayor no especializado</t>
  </si>
  <si>
    <t>Comercio al por menor en establecimientos no especializados con surtido compuesto principalmente por alimentos, bebidas o tabaco</t>
  </si>
  <si>
    <t>Comercio al por menor en establecimientos no especializados, con surtido compuesto principalmente por productos diferentes de alimentos (víveres en general), bebidas y tabaco</t>
  </si>
  <si>
    <t>Comercio al por menor de productos agrícolas para el consumo en establecimientos especializados</t>
  </si>
  <si>
    <t>Comercio al por menor de leche, productos lácteos y huevos, en establecimientos especializados</t>
  </si>
  <si>
    <t>Comercio al por menor de carnes (incluye aves de corral), productos cárnicos, pescados y productos de mar, en establecimientos especializados</t>
  </si>
  <si>
    <t>Comercio al por menor de bebidas y productos del tabaco, en establecimientos especializados</t>
  </si>
  <si>
    <t>Comercio al por menor de otros productos alimenticios n.c.p., en establecimientos especializados</t>
  </si>
  <si>
    <t>Comercio al por menor de combustible para automotores</t>
  </si>
  <si>
    <t>Comercio al por menor de lubricantes (aceites, grasas), aditivos y productos de limpieza para vehículos automotores</t>
  </si>
  <si>
    <t>Comercio al por menor de computadores, equipos periféricos, programas de informática y equipos de telecomunicaciones en establecimientos especializados</t>
  </si>
  <si>
    <t>Comercio al por menor de equipos y aparatos de sonido y de video, en establecimientos especializados</t>
  </si>
  <si>
    <t>Comercio al por menor de productos textiles en establecimientos especializados</t>
  </si>
  <si>
    <t>Comercio al por menor de artículos de ferretería, pinturas y productos de vidrio en establecimientos especializados</t>
  </si>
  <si>
    <t>Comercio al por menor de tapices, alfombras y cubrimientos para paredes y pisos en establecimientos especializados</t>
  </si>
  <si>
    <t>Comercio al por menor de electrodomésticos y gasodomésticos de uso doméstico, muebles y equipos de iluminación</t>
  </si>
  <si>
    <t>Comercio al por menor de artículos y utensilios de uso doméstico</t>
  </si>
  <si>
    <t>Comercio al por menor de otros artículos domésticos en establecimientos especializados</t>
  </si>
  <si>
    <t>Comercio al por menor de libros, periódicos, materiales y artículos de papelería y escritorio, en establecimientos especializados</t>
  </si>
  <si>
    <t xml:space="preserve">Comercio al por menor de artículos deportivos, en establecimientos especializados </t>
  </si>
  <si>
    <t>Comercio al por menor de otros artículos culturales y de entretenimiento n.c.p. en establecimientos especializados</t>
  </si>
  <si>
    <t>Comercio al por menor de prendas de vestir y sus accesorios (incluye artículos de piel) en establecimientos especializados</t>
  </si>
  <si>
    <t>Comercio al por menor de todo tipo de calzado y artículos de cuero y sucedáneos del cuero en establecimientos especializados.</t>
  </si>
  <si>
    <t>Comercio al por menor de productos farmacéuticos y medicinales, cosméticos y artículos de tocador en establecimientos especializados</t>
  </si>
  <si>
    <t>Comercio al por menor de otros productos nuevos en establecimientos especializados</t>
  </si>
  <si>
    <t>Comercio al por menor de artículos de segunda mano</t>
  </si>
  <si>
    <t>Comercio al por menor de alimentos, bebidas y tabaco, en puestos de venta móviles</t>
  </si>
  <si>
    <t>Comercio al por menor de productos textiles, prendas de vestir y calzado, en puestos de venta móviles</t>
  </si>
  <si>
    <t>Comercio al por menor de otros productos en puestos de venta móviles</t>
  </si>
  <si>
    <t>Comercio al por menor realizado a través de Internet</t>
  </si>
  <si>
    <t>Comercio al por menor realizado a través de casas de venta o por correo</t>
  </si>
  <si>
    <t>Otros tipos de comercio al por menor no realizado en establecimientos, puestos de venta o mercados.</t>
  </si>
  <si>
    <t>Transporte férreo de pasajeros</t>
  </si>
  <si>
    <t xml:space="preserve">Transporte férreo de carga </t>
  </si>
  <si>
    <t>Transporte de pasajeros</t>
  </si>
  <si>
    <t>Transporte mixto</t>
  </si>
  <si>
    <t>Transporte de carga por carretera</t>
  </si>
  <si>
    <t>Transporte por tuberías</t>
  </si>
  <si>
    <t xml:space="preserve">Transporte de pasajeros marítimo y de cabotaje </t>
  </si>
  <si>
    <t xml:space="preserve">Transporte de carga marítimo y de cabotaje </t>
  </si>
  <si>
    <t>Transporte fluvial de pasajeros</t>
  </si>
  <si>
    <t>Transporte fluvial de carga</t>
  </si>
  <si>
    <t xml:space="preserve">Transporte aéreo nacional de pasajeros </t>
  </si>
  <si>
    <t xml:space="preserve">Transporte aéreo internacional de pasajeros </t>
  </si>
  <si>
    <t xml:space="preserve">Transporte aéreo nacional de carga </t>
  </si>
  <si>
    <t xml:space="preserve">Transporte aéreo internacional de carga </t>
  </si>
  <si>
    <t>Almacenamiento y depósito</t>
  </si>
  <si>
    <t>Actividades de estaciones, vías y servicios complementarios para el transporte terrestre</t>
  </si>
  <si>
    <t>Actividades de puertos y servicios complementarios para el transporte acuático</t>
  </si>
  <si>
    <t>Actividades de aeropuertos, servicios de navegación aérea y demás actividades conexas al transporte aéreo</t>
  </si>
  <si>
    <t>Manipulación de carga</t>
  </si>
  <si>
    <t>Otras actividades complementarias al transporte</t>
  </si>
  <si>
    <t>Actividades postales nacionales</t>
  </si>
  <si>
    <t>Actividades de mensajería</t>
  </si>
  <si>
    <t xml:space="preserve">Alojamiento en hoteles </t>
  </si>
  <si>
    <t>Alojamiento en apartahoteles</t>
  </si>
  <si>
    <t xml:space="preserve">Alojamiento en centros vacacionales </t>
  </si>
  <si>
    <t>Alojamiento rural</t>
  </si>
  <si>
    <t>Otros tipos de alojamientos para visitantes</t>
  </si>
  <si>
    <t>Actividades de zonas de camping y parques para vehículos recreacionales</t>
  </si>
  <si>
    <t xml:space="preserve">Servicio por horas </t>
  </si>
  <si>
    <t>Otros tipos de alojamiento n.c.p.</t>
  </si>
  <si>
    <t>Expendio a la mesa de comidas preparadas</t>
  </si>
  <si>
    <t>Expendio por autoservicio de comidas preparadas</t>
  </si>
  <si>
    <t>Expendio de comidas preparadas en cafeterías</t>
  </si>
  <si>
    <t>Otros tipos de expendio de comidas preparadas n.c.p.</t>
  </si>
  <si>
    <t>Catering para eventos</t>
  </si>
  <si>
    <t>Actividades de otros servicios de comidas</t>
  </si>
  <si>
    <t>Expendio de bebidas alcohólicas para el consumo dentro del establecimiento</t>
  </si>
  <si>
    <t>Edición de libros</t>
  </si>
  <si>
    <t>Edición de directorios y listas de correo</t>
  </si>
  <si>
    <t>Edición de periódicos, revistas y otras publicaciones periódicas</t>
  </si>
  <si>
    <t>Otros trabajos de edición</t>
  </si>
  <si>
    <r>
      <t>Edición de programas de informática (</t>
    </r>
    <r>
      <rPr>
        <i/>
        <sz val="10"/>
        <rFont val="Futura Std Book"/>
        <family val="2"/>
      </rPr>
      <t>software</t>
    </r>
    <r>
      <rPr>
        <sz val="10"/>
        <rFont val="Futura Std Book"/>
        <family val="2"/>
      </rPr>
      <t>)</t>
    </r>
  </si>
  <si>
    <t>Actividades de producción de películas cinematográficas, videos, programas, anuncios y comerciales de televisión</t>
  </si>
  <si>
    <t>Actividades de posproducción de películas cinematográficas, videos, programas, anuncios y comerciales de televisión</t>
  </si>
  <si>
    <t>Actividades de distribución de películas cinematográficas, videos, programas, anuncios y comerciales de televisión</t>
  </si>
  <si>
    <t>Actividades de exhibición de películas cinematográficas y videos</t>
  </si>
  <si>
    <t>Actividades de grabación de sonido y edición de música</t>
  </si>
  <si>
    <t>Actividades de programación y transmisión en el servicio de radiodifusión sonora</t>
  </si>
  <si>
    <t>Actividades de programación y transmisión de televisión</t>
  </si>
  <si>
    <t>Actividades de telecomunicaciones alámbricas</t>
  </si>
  <si>
    <t>Actividades de telecomunicaciones inalámbricas</t>
  </si>
  <si>
    <t>Actividades de telecomunicación satelital</t>
  </si>
  <si>
    <t>Otras actividades de telecomunicaciones</t>
  </si>
  <si>
    <t>Actividades de desarrollo de sistemas informáticos (planificación, análisis, diseño, programación, pruebas)</t>
  </si>
  <si>
    <t>Actividades de consultoría informática y actividades de administración de instalaciones informáticas</t>
  </si>
  <si>
    <t>Otras actividades de tecnologías de información y actividades de servicios informáticos</t>
  </si>
  <si>
    <r>
      <t>Procesamiento de datos, alojamiento (</t>
    </r>
    <r>
      <rPr>
        <i/>
        <sz val="10"/>
        <rFont val="Futura Std Book"/>
        <family val="2"/>
      </rPr>
      <t>hosting</t>
    </r>
    <r>
      <rPr>
        <sz val="10"/>
        <rFont val="Futura Std Book"/>
        <family val="2"/>
      </rPr>
      <t>) y actividades relacionadas</t>
    </r>
  </si>
  <si>
    <t>Portales web</t>
  </si>
  <si>
    <t>Actividades de agencias de noticias</t>
  </si>
  <si>
    <t>Otras actividades de servicio de información n.c.p.</t>
  </si>
  <si>
    <t>Banco Central</t>
  </si>
  <si>
    <t>Bancos comerciales</t>
  </si>
  <si>
    <t>Actividades de las corporaciones financieras</t>
  </si>
  <si>
    <t>Actividades de las compañías de financiamiento</t>
  </si>
  <si>
    <t>Banca de segundo piso</t>
  </si>
  <si>
    <t>Actividades de las cooperativas financieras</t>
  </si>
  <si>
    <t>Fideicomisos, fondos y entidades financieras similares</t>
  </si>
  <si>
    <t>Fondos de cesantías</t>
  </si>
  <si>
    <t>Leasing financiero (arrendamiento financiero)</t>
  </si>
  <si>
    <t>Actividades financieras de fondos de empleados y otras formas asociativas del sector solidario</t>
  </si>
  <si>
    <r>
      <t xml:space="preserve">Actividades de compra de cartera o </t>
    </r>
    <r>
      <rPr>
        <i/>
        <sz val="10"/>
        <rFont val="Futura Std Book"/>
        <family val="2"/>
      </rPr>
      <t>factoring</t>
    </r>
  </si>
  <si>
    <t>Otras actividades de distribución de fondos</t>
  </si>
  <si>
    <t>Instituciones especiales oficiales</t>
  </si>
  <si>
    <t>Otras actividades de servicio financiero, excepto las de seguros y pensiones n.c.p.</t>
  </si>
  <si>
    <t xml:space="preserve">Seguros generales </t>
  </si>
  <si>
    <t>Seguros de vida</t>
  </si>
  <si>
    <t>Reaseguros</t>
  </si>
  <si>
    <t>Capitalización</t>
  </si>
  <si>
    <t>Servicios de seguros sociales de salud</t>
  </si>
  <si>
    <t>Servicios de seguros sociales de riesgos profesionales</t>
  </si>
  <si>
    <t>Régimen de prima media con prestación definida (RPM)</t>
  </si>
  <si>
    <t>Régimen de ahorro individual (RAI)</t>
  </si>
  <si>
    <t>Administración de mercados financieros</t>
  </si>
  <si>
    <t>Corretaje de valores y de contratos de productos básicos</t>
  </si>
  <si>
    <t>Otras actividades relacionadas con el mercado de valores</t>
  </si>
  <si>
    <t>Actividades de las casas de cambio</t>
  </si>
  <si>
    <t>Actividades de los profesionales de compra y venta de divisas</t>
  </si>
  <si>
    <t>Otras actividades auxiliares de las actividades de servicios financieros n.c.p.</t>
  </si>
  <si>
    <t>Actividades de agentes y corredores de seguros</t>
  </si>
  <si>
    <t>Evaluación de riesgos y daños, y otras actividades de servicios auxiliares</t>
  </si>
  <si>
    <t>Actividades de administración de fondos</t>
  </si>
  <si>
    <t>Actividades inmobiliarias realizadas con bienes propios o arrendados</t>
  </si>
  <si>
    <t xml:space="preserve">Actividades inmobiliarias realizadas a cambio de una retribución o por contrata </t>
  </si>
  <si>
    <t>Actividades jurídicas</t>
  </si>
  <si>
    <t>Actividades de contabilidad, teneduría de libros, auditoría financiera y asesoría tributaria</t>
  </si>
  <si>
    <t>Actividades de administración empresarial</t>
  </si>
  <si>
    <t>Actividades de consultaría de gestión</t>
  </si>
  <si>
    <t>Actividades de arquitectura e ingeniería y otras actividades conexas de consultoría técnica</t>
  </si>
  <si>
    <t>Ensayos y análisis técnicos</t>
  </si>
  <si>
    <t xml:space="preserve">Investigaciones y desarrollo experimental en el campo de las ciencias naturales y la ingeniería </t>
  </si>
  <si>
    <t>Investigaciones y desarrollo experimental en el campo de las ciencias sociales y las humanidades</t>
  </si>
  <si>
    <t>Publicidad</t>
  </si>
  <si>
    <t>Estudios de mercado y realización de encuestas de opinión pública</t>
  </si>
  <si>
    <t xml:space="preserve">Actividades especializadas de diseño </t>
  </si>
  <si>
    <t>Actividades de fotografía</t>
  </si>
  <si>
    <t>Otras actividades profesionales, científicas y técnicas n.c.p.</t>
  </si>
  <si>
    <t>Actividades veterinarias</t>
  </si>
  <si>
    <t>Alquiler y arrendamiento de vehículos automotores</t>
  </si>
  <si>
    <t>Alquiler y arrendamiento de equipo recreativo y deportivo</t>
  </si>
  <si>
    <t xml:space="preserve">Alquiler de videos y discos </t>
  </si>
  <si>
    <t>Alquiler y arrendamiento de otros efectos personales y enseres domésticos n.c.p.</t>
  </si>
  <si>
    <t>Alquiler y arrendamiento de otros tipos de maquinaria, equipo y bienes tangibles n.c.p.</t>
  </si>
  <si>
    <t>Arrendamiento de propiedad intelectual y productos similares, excepto obras protegidas por derechos de autor</t>
  </si>
  <si>
    <t>Actividades de agencias de empleo</t>
  </si>
  <si>
    <t>Actividades de agencias de empleo temporal</t>
  </si>
  <si>
    <t>Otras actividades de suministro de recurso humano</t>
  </si>
  <si>
    <t>Actividades de las agencias de viaje</t>
  </si>
  <si>
    <t>Actividades de operadores turísticos</t>
  </si>
  <si>
    <t>Otros servicios de reserva y actividades relacionadas</t>
  </si>
  <si>
    <t>Actividades de seguridad privada</t>
  </si>
  <si>
    <t>Actividades de servicios de sistemas de seguridad</t>
  </si>
  <si>
    <t>Actividades de detectives e investigadores privados</t>
  </si>
  <si>
    <t>Actividades combinadas de apoyo a instalaciones</t>
  </si>
  <si>
    <t>Limpieza general interior de edificios</t>
  </si>
  <si>
    <t>Otras actividades de limpieza de edificios e instalaciones industriales</t>
  </si>
  <si>
    <t>Actividades de paisajismo y servicios de mantenimiento conexos</t>
  </si>
  <si>
    <t>Actividades combinadas de servicios administrativos de oficina</t>
  </si>
  <si>
    <t>Fotocopiado, preparación de documentos y otras actividades especializadas de apoyo a oficina</t>
  </si>
  <si>
    <t>Actividades de centros de llamadas (Call center)</t>
  </si>
  <si>
    <t>Organización de convenciones y eventos comerciales</t>
  </si>
  <si>
    <t>Actividades de agencias de cobranza y oficinas de calificación crediticia</t>
  </si>
  <si>
    <t>Actividades de envase y empaque</t>
  </si>
  <si>
    <t>Otras actividades de servicio de apoyo a las empresas n.c.p.</t>
  </si>
  <si>
    <t>Actividades legislativas de la administración pública</t>
  </si>
  <si>
    <t>Actividades ejecutivas de la administración pública</t>
  </si>
  <si>
    <t xml:space="preserve">Regulación de las actividades de organismos que prestan servicios de salud, educativos, culturales y otros servicios sociales, excepto servicios de seguridad social </t>
  </si>
  <si>
    <t>Actividades reguladoras y facilitadoras de la actividad económica</t>
  </si>
  <si>
    <t>Actividades de los otros órganos de control</t>
  </si>
  <si>
    <t xml:space="preserve">Relaciones exteriores </t>
  </si>
  <si>
    <t>Actividades de defensa</t>
  </si>
  <si>
    <t>Orden público y actividades de seguridad</t>
  </si>
  <si>
    <t>Administración de justicia</t>
  </si>
  <si>
    <t>Actividades de planes de seguridad social de afiliación obligatoria</t>
  </si>
  <si>
    <t>Educación de la primera infancia</t>
  </si>
  <si>
    <t>Educación preescolar</t>
  </si>
  <si>
    <t>Educación básica primaria</t>
  </si>
  <si>
    <t xml:space="preserve">Educación básica secundaria </t>
  </si>
  <si>
    <t>Educación media académica</t>
  </si>
  <si>
    <t>Educación media técnica y de formación laboral</t>
  </si>
  <si>
    <t xml:space="preserve">Establecimientos que combinan diferentes niveles de educación </t>
  </si>
  <si>
    <t>Educación técnica profesional</t>
  </si>
  <si>
    <t>Educación tecnológica</t>
  </si>
  <si>
    <t>Educación de instituciones universitarias o de escuelas tecnológicas</t>
  </si>
  <si>
    <t>Educación de universidades</t>
  </si>
  <si>
    <t xml:space="preserve">Formación académica no formal </t>
  </si>
  <si>
    <t>Enseñanza deportiva y recreativa</t>
  </si>
  <si>
    <t>Enseñanza cultural</t>
  </si>
  <si>
    <t>Otros tipos de educación n.c.p.</t>
  </si>
  <si>
    <t>Actividades de apoyo a la educación</t>
  </si>
  <si>
    <t>Actividades de hospitales y clínicas, con internación</t>
  </si>
  <si>
    <t>Actividades de la práctica médica, sin internación</t>
  </si>
  <si>
    <t>Actividades de la práctica odontológica</t>
  </si>
  <si>
    <t>Actividades de apoyo diagnóstico</t>
  </si>
  <si>
    <t>Actividades de apoyo terapéutico</t>
  </si>
  <si>
    <t>Otras actividades de atención de la salud humana</t>
  </si>
  <si>
    <t>Actividades de atención residencial medicalizada de tipo general</t>
  </si>
  <si>
    <t>Actividades de atención residencial, para el cuidado de pacientes con retardo mental, enfermedad mental y consumo de sustancias psicoactivas</t>
  </si>
  <si>
    <t>Actividades de atención en instituciones para el cuidado de personas mayores y/o discapacitadas</t>
  </si>
  <si>
    <t>Otras actividades de atención en instituciones con alojamiento</t>
  </si>
  <si>
    <t>Actividades de asistencia social sin alojamiento para personas mayores y discapacitadas</t>
  </si>
  <si>
    <t>Otras actividades de asistencia social sin alojamiento</t>
  </si>
  <si>
    <t>Creación literaria</t>
  </si>
  <si>
    <t>Creación musical</t>
  </si>
  <si>
    <t>Creación teatral</t>
  </si>
  <si>
    <t>Creación audiovisual</t>
  </si>
  <si>
    <t>Artes plásticas y visuales</t>
  </si>
  <si>
    <t>Actividades teatrales</t>
  </si>
  <si>
    <t>Actividades de espectáculos musicales en vivo</t>
  </si>
  <si>
    <t>Otras actividades de espectáculos en vivo</t>
  </si>
  <si>
    <t>Actividades de bibliotecas y archivos</t>
  </si>
  <si>
    <t>Actividades y funcionamiento de museos, conservación de edificios y sitios históricos</t>
  </si>
  <si>
    <t>Actividades de jardines botánicos, zoológicos y reservas naturales</t>
  </si>
  <si>
    <t>Actividades de juegos de azar y apuestas</t>
  </si>
  <si>
    <t>Gestión de instalaciones deportivas</t>
  </si>
  <si>
    <t>Actividades de clubes deportivos</t>
  </si>
  <si>
    <t>Otras actividades deportivas</t>
  </si>
  <si>
    <t>Actividades de parques de atracciones y parques temáticos</t>
  </si>
  <si>
    <t>Otras actividades recreativas y de esparcimiento n.c.p.</t>
  </si>
  <si>
    <t>Actividades de asociaciones empresariales y de empleadores</t>
  </si>
  <si>
    <t>Actividades de asociaciones profesionales</t>
  </si>
  <si>
    <t>Actividades de sindicatos de empleados</t>
  </si>
  <si>
    <t>Actividades de asociaciones religiosas</t>
  </si>
  <si>
    <t>Actividades de asociaciones políticas</t>
  </si>
  <si>
    <t>Actividades de otras asociaciones n.c.p.</t>
  </si>
  <si>
    <t>Mantenimiento y reparación de computadores y de equipo periférico</t>
  </si>
  <si>
    <t>Mantenimiento y reparación de equipos de comunicación</t>
  </si>
  <si>
    <t>Mantenimiento y reparación de aparatos electrónicos de consumo</t>
  </si>
  <si>
    <t xml:space="preserve">Mantenimiento y reparación de aparatos y equipos domésticos y de jardinería </t>
  </si>
  <si>
    <t>Reparación de calzado y artículos de cuero</t>
  </si>
  <si>
    <t>Reparación de muebles y accesorios para el hogar</t>
  </si>
  <si>
    <t>Mantenimiento y reparación de otros efectos personales y enseres domésticos</t>
  </si>
  <si>
    <t>Lavado y limpieza, incluso la limpieza en seco, de productos textiles y de piel</t>
  </si>
  <si>
    <t>Peluquería y otros tratamientos de belleza</t>
  </si>
  <si>
    <t>Pompas fúnebres y actividades relacionadas</t>
  </si>
  <si>
    <t>Otras actividades de servicios personales n.c.p.</t>
  </si>
  <si>
    <t>Actividades de los hogares individuales como empleadores de personal doméstico</t>
  </si>
  <si>
    <t>Actividades no diferenciadas de los hogares individuales como productores de bienes para uso propio</t>
  </si>
  <si>
    <t>Actividades no diferenciadas de los hogares individuales como productores de servicios para uso propio</t>
  </si>
  <si>
    <t>Actividades de organizaciones y entidades extraterritoriales</t>
  </si>
  <si>
    <t>00</t>
  </si>
  <si>
    <t>010</t>
  </si>
  <si>
    <t>0010</t>
  </si>
  <si>
    <t>Asalariados</t>
  </si>
  <si>
    <t>0020</t>
  </si>
  <si>
    <t>Pensionado</t>
  </si>
  <si>
    <t>0081</t>
  </si>
  <si>
    <t>Sin Actividad economica, solo para personas naturales</t>
  </si>
  <si>
    <t>0082</t>
  </si>
  <si>
    <t>Personas Naturales Subsidiadas por Terceros</t>
  </si>
  <si>
    <t>0090</t>
  </si>
  <si>
    <t>Rentistas de Capital, solo para personas naturales</t>
  </si>
  <si>
    <t>SECCIÓN A</t>
  </si>
  <si>
    <t>AGRICULTURA, GANADERÍA, CAZA, SILVICULTURA Y PESCA</t>
  </si>
  <si>
    <t>01</t>
  </si>
  <si>
    <t xml:space="preserve">Agricultura, ganadería, caza y actividades de servicios conexas </t>
  </si>
  <si>
    <t>011</t>
  </si>
  <si>
    <t xml:space="preserve">Cultivos agrícolas transitorios </t>
  </si>
  <si>
    <t>0111</t>
  </si>
  <si>
    <t>0112</t>
  </si>
  <si>
    <t>0113</t>
  </si>
  <si>
    <t>0114</t>
  </si>
  <si>
    <t>0115</t>
  </si>
  <si>
    <t>0119</t>
  </si>
  <si>
    <t>012</t>
  </si>
  <si>
    <t xml:space="preserve">Cultivos agrícolas permanentes </t>
  </si>
  <si>
    <t>0121</t>
  </si>
  <si>
    <t>0122</t>
  </si>
  <si>
    <t>0123</t>
  </si>
  <si>
    <t>0124</t>
  </si>
  <si>
    <t>0125</t>
  </si>
  <si>
    <t>0126</t>
  </si>
  <si>
    <t>0127</t>
  </si>
  <si>
    <t>0128</t>
  </si>
  <si>
    <t>0129</t>
  </si>
  <si>
    <t>0130</t>
  </si>
  <si>
    <t>014</t>
  </si>
  <si>
    <t xml:space="preserve">Ganadería </t>
  </si>
  <si>
    <t>0141</t>
  </si>
  <si>
    <t>0142</t>
  </si>
  <si>
    <t>0143</t>
  </si>
  <si>
    <t>0144</t>
  </si>
  <si>
    <t>0145</t>
  </si>
  <si>
    <t>0149</t>
  </si>
  <si>
    <t>0150</t>
  </si>
  <si>
    <t>016</t>
  </si>
  <si>
    <t xml:space="preserve">Actividades de apoyo a la agricultura y la ganadería, y actividades posteriores a la cosecha </t>
  </si>
  <si>
    <t>0161</t>
  </si>
  <si>
    <t>0162</t>
  </si>
  <si>
    <t>0163</t>
  </si>
  <si>
    <t>0164</t>
  </si>
  <si>
    <t>0170</t>
  </si>
  <si>
    <t>02</t>
  </si>
  <si>
    <t>Silvicultura y extracción de madera</t>
  </si>
  <si>
    <t>0210</t>
  </si>
  <si>
    <t>0220</t>
  </si>
  <si>
    <t>0230</t>
  </si>
  <si>
    <t>0240</t>
  </si>
  <si>
    <t>03</t>
  </si>
  <si>
    <t>Pesca y acuicultura</t>
  </si>
  <si>
    <t>031</t>
  </si>
  <si>
    <t xml:space="preserve">Pesca </t>
  </si>
  <si>
    <t>0311</t>
  </si>
  <si>
    <t>0312</t>
  </si>
  <si>
    <t>032</t>
  </si>
  <si>
    <t xml:space="preserve">Acuicultura </t>
  </si>
  <si>
    <t>0321</t>
  </si>
  <si>
    <t>0322</t>
  </si>
  <si>
    <t>SECCIÓN B</t>
  </si>
  <si>
    <t>EXPLOTACIÓN DE MINAS Y CANTERAS</t>
  </si>
  <si>
    <t>05</t>
  </si>
  <si>
    <t>Extracción de carbón de piedra y lignito</t>
  </si>
  <si>
    <t>0510</t>
  </si>
  <si>
    <t>0520</t>
  </si>
  <si>
    <t>06</t>
  </si>
  <si>
    <t>Extracción de petróleo crudo y gas natural</t>
  </si>
  <si>
    <t>0610</t>
  </si>
  <si>
    <t>0620</t>
  </si>
  <si>
    <t>07</t>
  </si>
  <si>
    <t>Extracción de minerales metalíferos</t>
  </si>
  <si>
    <t>0710</t>
  </si>
  <si>
    <t>072</t>
  </si>
  <si>
    <t>Extracción de minerales metalíferos no ferrosos</t>
  </si>
  <si>
    <t>0721</t>
  </si>
  <si>
    <t>0722</t>
  </si>
  <si>
    <t>0723</t>
  </si>
  <si>
    <t>0729</t>
  </si>
  <si>
    <t>08</t>
  </si>
  <si>
    <t>Extracción de otras minas y canteras</t>
  </si>
  <si>
    <t>081</t>
  </si>
  <si>
    <t>Extracción de piedra, arena, arcillas, cal, yeso, caolín, bentonitas y similares</t>
  </si>
  <si>
    <t>0811</t>
  </si>
  <si>
    <t>0812</t>
  </si>
  <si>
    <t>0820</t>
  </si>
  <si>
    <t>089</t>
  </si>
  <si>
    <t>0891</t>
  </si>
  <si>
    <t>0892</t>
  </si>
  <si>
    <t>0899</t>
  </si>
  <si>
    <t>09</t>
  </si>
  <si>
    <t xml:space="preserve">Actividades de servicios de apoyo para la explotación de minas </t>
  </si>
  <si>
    <t>0910</t>
  </si>
  <si>
    <t>0990</t>
  </si>
  <si>
    <t>SECCIÓN C</t>
  </si>
  <si>
    <t>INDUSTRIAS MANUFACTURERAS</t>
  </si>
  <si>
    <t>Elaboración de productos alimenticios</t>
  </si>
  <si>
    <t xml:space="preserve">Procesamiento y conservación de carne, pescado, crustáceos y moluscos </t>
  </si>
  <si>
    <t>1011</t>
  </si>
  <si>
    <t>1012</t>
  </si>
  <si>
    <t>1020</t>
  </si>
  <si>
    <t>1030</t>
  </si>
  <si>
    <t>1040</t>
  </si>
  <si>
    <t>Elaboración de productos de molinería, almidones y productos derivados del almidón</t>
  </si>
  <si>
    <t>1052</t>
  </si>
  <si>
    <t>Elaboración de productos de café</t>
  </si>
  <si>
    <t>1061</t>
  </si>
  <si>
    <t>1062</t>
  </si>
  <si>
    <t>1063</t>
  </si>
  <si>
    <t>Elaboración de azúcar y panela</t>
  </si>
  <si>
    <t>1071</t>
  </si>
  <si>
    <t>1072</t>
  </si>
  <si>
    <t>Elaboración de otros productos alimenticios</t>
  </si>
  <si>
    <t>1081</t>
  </si>
  <si>
    <t>1082</t>
  </si>
  <si>
    <t>1083</t>
  </si>
  <si>
    <t>1084</t>
  </si>
  <si>
    <t>1089</t>
  </si>
  <si>
    <t>1090</t>
  </si>
  <si>
    <t>Elaboración de bebidas</t>
  </si>
  <si>
    <t>1101</t>
  </si>
  <si>
    <t>1102</t>
  </si>
  <si>
    <t>1103</t>
  </si>
  <si>
    <t>1104</t>
  </si>
  <si>
    <t>1200</t>
  </si>
  <si>
    <t>Fabricación de productos textiles</t>
  </si>
  <si>
    <t>Preparación, hilatura, tejeduría y acabado de productos textiles</t>
  </si>
  <si>
    <t>1311</t>
  </si>
  <si>
    <t>1312</t>
  </si>
  <si>
    <t>1313</t>
  </si>
  <si>
    <t>Fabricación de otros productos textiles</t>
  </si>
  <si>
    <t>1391</t>
  </si>
  <si>
    <t>1392</t>
  </si>
  <si>
    <t>1393</t>
  </si>
  <si>
    <t>1394</t>
  </si>
  <si>
    <t>1399</t>
  </si>
  <si>
    <t>Confección de prendas de vestir</t>
  </si>
  <si>
    <t>1410</t>
  </si>
  <si>
    <t>1420</t>
  </si>
  <si>
    <t>1430</t>
  </si>
  <si>
    <t>Curtido y recurtido de cueros; fabricación de calzado; fabricación de artículos de viaje, maletas, bolsos de mano y artículos similares, y fabricación de artículos de talabartería y guarnicionería; adobo y teñido de pieles</t>
  </si>
  <si>
    <t>Curtido y recurtido de cueros; fabricación de artículos de viaje, bolsos de mano y artículos similares, y fabricación de artículos de talabartería y guarnicionería, adobo y teñido de pieles</t>
  </si>
  <si>
    <t>1511</t>
  </si>
  <si>
    <t>1512</t>
  </si>
  <si>
    <t>1513</t>
  </si>
  <si>
    <t>Fabricación de calzado</t>
  </si>
  <si>
    <t>1521</t>
  </si>
  <si>
    <t>1522</t>
  </si>
  <si>
    <t>1523</t>
  </si>
  <si>
    <t>Transformación de la madera y fabricación de productos de madera y de corcho, excepto muebles; fabricación de artículos de cestería y espartería</t>
  </si>
  <si>
    <t>1610</t>
  </si>
  <si>
    <t>1620</t>
  </si>
  <si>
    <t>1630</t>
  </si>
  <si>
    <t>1640</t>
  </si>
  <si>
    <t>1690</t>
  </si>
  <si>
    <t>Fabricación de papel, cartón y productos de papel y cartón</t>
  </si>
  <si>
    <t>1701</t>
  </si>
  <si>
    <t>1702</t>
  </si>
  <si>
    <t>1709</t>
  </si>
  <si>
    <t xml:space="preserve">Actividades de impresión y de producción de copias a partir de grabaciones originales </t>
  </si>
  <si>
    <t>Actividades de impresión y actividades de servicios relacionados con la impresión</t>
  </si>
  <si>
    <t>1811</t>
  </si>
  <si>
    <t>1812</t>
  </si>
  <si>
    <t>1820</t>
  </si>
  <si>
    <t xml:space="preserve">Coquización, fabricación de productos de la refinación del petróleo y actividad de mezcla de combustibles </t>
  </si>
  <si>
    <t>1910</t>
  </si>
  <si>
    <t>1921</t>
  </si>
  <si>
    <t>1922</t>
  </si>
  <si>
    <t>Fabricación de sustancias y productos químicos</t>
  </si>
  <si>
    <t>Fabricación de sustancias químicas básicas, abonos y compuestos inorgánicos nitrogenados, plásticos y caucho sintético en formas primarias</t>
  </si>
  <si>
    <t>2011</t>
  </si>
  <si>
    <t>2012</t>
  </si>
  <si>
    <t>2013</t>
  </si>
  <si>
    <t>2014</t>
  </si>
  <si>
    <t>Fabricación de otros productos químicos</t>
  </si>
  <si>
    <t>2021</t>
  </si>
  <si>
    <t>2022</t>
  </si>
  <si>
    <t>2023</t>
  </si>
  <si>
    <t>2029</t>
  </si>
  <si>
    <t>2030</t>
  </si>
  <si>
    <t>2100</t>
  </si>
  <si>
    <t>Fabricación de productos de caucho y de plástico</t>
  </si>
  <si>
    <t>Fabricación de productos de caucho</t>
  </si>
  <si>
    <t>2211</t>
  </si>
  <si>
    <t>2212</t>
  </si>
  <si>
    <t>2219</t>
  </si>
  <si>
    <t>Fabricación de productos de plástico</t>
  </si>
  <si>
    <t>2221</t>
  </si>
  <si>
    <t>2229</t>
  </si>
  <si>
    <t>Fabricación de otros productos minerales no metálicos</t>
  </si>
  <si>
    <t>2310</t>
  </si>
  <si>
    <t>Fabricación de productos minerales no metálicos n.c.p.</t>
  </si>
  <si>
    <t>2391</t>
  </si>
  <si>
    <t>2392</t>
  </si>
  <si>
    <t>2393</t>
  </si>
  <si>
    <t>2394</t>
  </si>
  <si>
    <t>2395</t>
  </si>
  <si>
    <t>2396</t>
  </si>
  <si>
    <t>2399</t>
  </si>
  <si>
    <t>Fabricación de productos metalúrgicos básicos</t>
  </si>
  <si>
    <t>2410</t>
  </si>
  <si>
    <t>Industrias básicas de metales preciosos y de metales no ferrosos</t>
  </si>
  <si>
    <t>2421</t>
  </si>
  <si>
    <t>2429</t>
  </si>
  <si>
    <t>Fundición de metales</t>
  </si>
  <si>
    <t>2431</t>
  </si>
  <si>
    <t>2432</t>
  </si>
  <si>
    <t>Fabricación de productos elaborados de metal, excepto maquinaria y equipo</t>
  </si>
  <si>
    <t>Fabricación de productos metálicos para uso estructural, tanques, depósitos y generadores de vapor</t>
  </si>
  <si>
    <t>2511</t>
  </si>
  <si>
    <t>2512</t>
  </si>
  <si>
    <t>2513</t>
  </si>
  <si>
    <t>2520</t>
  </si>
  <si>
    <t>Fabricación de otros productos elaborados de metal y actividades de servicios relacionadas con el trabajo de metales</t>
  </si>
  <si>
    <t>2591</t>
  </si>
  <si>
    <t>2592</t>
  </si>
  <si>
    <t>2593</t>
  </si>
  <si>
    <t>2599</t>
  </si>
  <si>
    <t>Fabricación de productos informáticos, electrónicos y ópticos</t>
  </si>
  <si>
    <t>2610</t>
  </si>
  <si>
    <t>2620</t>
  </si>
  <si>
    <t>2630</t>
  </si>
  <si>
    <t>2640</t>
  </si>
  <si>
    <t>Fabricación de equipo de medición, prueba, navegación y control; fabricación de relojes</t>
  </si>
  <si>
    <t>2651</t>
  </si>
  <si>
    <t>2652</t>
  </si>
  <si>
    <t>2660</t>
  </si>
  <si>
    <t>2670</t>
  </si>
  <si>
    <t>2680</t>
  </si>
  <si>
    <t>Fabricación de aparatos y equipo eléctrico</t>
  </si>
  <si>
    <t>Fabricación de motores, generadores y transformadores eléctricos y de aparatos de distribución y control de la energía eléctrica</t>
  </si>
  <si>
    <t>2711</t>
  </si>
  <si>
    <t>2712</t>
  </si>
  <si>
    <t>2720</t>
  </si>
  <si>
    <t>Fabricación de hilos y cables aislados y sus dispositivos</t>
  </si>
  <si>
    <t>2731</t>
  </si>
  <si>
    <t>2732</t>
  </si>
  <si>
    <t>2740</t>
  </si>
  <si>
    <t>2750</t>
  </si>
  <si>
    <t>2790</t>
  </si>
  <si>
    <t>Fabricación de maquinaria y equipo n.c.p.</t>
  </si>
  <si>
    <t>Fabricación de maquinaria y equipo de uso general</t>
  </si>
  <si>
    <t>2811</t>
  </si>
  <si>
    <t>2812</t>
  </si>
  <si>
    <t>2813</t>
  </si>
  <si>
    <t>2814</t>
  </si>
  <si>
    <t>2815</t>
  </si>
  <si>
    <t>2816</t>
  </si>
  <si>
    <t>2817</t>
  </si>
  <si>
    <t>2818</t>
  </si>
  <si>
    <t>2819</t>
  </si>
  <si>
    <t>Fabricación de maquinaria y equipo de uso especial</t>
  </si>
  <si>
    <t>2821</t>
  </si>
  <si>
    <t>2822</t>
  </si>
  <si>
    <t>2823</t>
  </si>
  <si>
    <t>2824</t>
  </si>
  <si>
    <t>2825</t>
  </si>
  <si>
    <t>2826</t>
  </si>
  <si>
    <t>2829</t>
  </si>
  <si>
    <t>Fabricación de vehículos automotores, remolques y semirremolques</t>
  </si>
  <si>
    <t>2910</t>
  </si>
  <si>
    <t>2920</t>
  </si>
  <si>
    <t>2930</t>
  </si>
  <si>
    <t>Fabricación de otros tipos de equipo de transporte</t>
  </si>
  <si>
    <t>Construcción de barcos y otras embarcaciones</t>
  </si>
  <si>
    <t>3011</t>
  </si>
  <si>
    <t>3012</t>
  </si>
  <si>
    <t>3020</t>
  </si>
  <si>
    <t>3030</t>
  </si>
  <si>
    <t>3040</t>
  </si>
  <si>
    <t>3091</t>
  </si>
  <si>
    <t>3092</t>
  </si>
  <si>
    <t>3099</t>
  </si>
  <si>
    <t>Fabricación de muebles, colchones y somieres</t>
  </si>
  <si>
    <t>3110</t>
  </si>
  <si>
    <t>3120</t>
  </si>
  <si>
    <t>Otras industrias manufactureras</t>
  </si>
  <si>
    <t>3210</t>
  </si>
  <si>
    <t>3220</t>
  </si>
  <si>
    <t>3230</t>
  </si>
  <si>
    <t>3240</t>
  </si>
  <si>
    <t>3250</t>
  </si>
  <si>
    <t>3290</t>
  </si>
  <si>
    <t>Instalación, mantenimiento y reparación especializado de maquinaria y equipo</t>
  </si>
  <si>
    <t>Mantenimiento y reparación especializado de productos elaborados en metal y de maquinaria y equipo</t>
  </si>
  <si>
    <t>3311</t>
  </si>
  <si>
    <t>3312</t>
  </si>
  <si>
    <t>3313</t>
  </si>
  <si>
    <t>3314</t>
  </si>
  <si>
    <t>3315</t>
  </si>
  <si>
    <t>3319</t>
  </si>
  <si>
    <t>3320</t>
  </si>
  <si>
    <t>SECCIÓN D</t>
  </si>
  <si>
    <t>SUMINISTRO DE ELECTRICIDAD, GAS, VAPOR Y AIRE ACONDICIONADO</t>
  </si>
  <si>
    <r>
      <t>Suministro de electricidad, gas, vapor y aire acondicionado</t>
    </r>
    <r>
      <rPr>
        <i/>
        <sz val="10"/>
        <rFont val="Futura Std Book"/>
        <family val="2"/>
      </rPr>
      <t xml:space="preserve"> </t>
    </r>
  </si>
  <si>
    <t>Generación, transmisión, distribución y comercialización de energía eléctrica</t>
  </si>
  <si>
    <t>3511</t>
  </si>
  <si>
    <t>3512</t>
  </si>
  <si>
    <t>3513</t>
  </si>
  <si>
    <t>3514</t>
  </si>
  <si>
    <t>3520</t>
  </si>
  <si>
    <t>3530</t>
  </si>
  <si>
    <t>SECCIÓN E</t>
  </si>
  <si>
    <t>DISTRIBUCIÓN DE AGUA; EVACUACIÓN Y TRATAMIENTO DE AGUAS RESIDUALES, GESTIÓN DE DESECHOS Y ACTIVIDADES DE SANEAMIENTO AMBIENTAL</t>
  </si>
  <si>
    <t>3600</t>
  </si>
  <si>
    <t>3700</t>
  </si>
  <si>
    <t>Recolección, tratamiento y disposición de desechos, recuperación de materiales</t>
  </si>
  <si>
    <t>Recolección de desechos</t>
  </si>
  <si>
    <t>3811</t>
  </si>
  <si>
    <t>3812</t>
  </si>
  <si>
    <t>Tratamiento y disposición de desechos</t>
  </si>
  <si>
    <t>3821</t>
  </si>
  <si>
    <t>3822</t>
  </si>
  <si>
    <t>3830</t>
  </si>
  <si>
    <t>3900</t>
  </si>
  <si>
    <t>SECCIÓN F</t>
  </si>
  <si>
    <t>CONSTRUCCIÓN</t>
  </si>
  <si>
    <t>Construcción de edificios</t>
  </si>
  <si>
    <t>4111</t>
  </si>
  <si>
    <t>4112</t>
  </si>
  <si>
    <t>Obras de ingeniería civil</t>
  </si>
  <si>
    <t>4210</t>
  </si>
  <si>
    <t>4220</t>
  </si>
  <si>
    <t>4290</t>
  </si>
  <si>
    <t>Actividades especializadas para la construcción de edificios y obras de ingeniería civil</t>
  </si>
  <si>
    <t>Demolición y preparación del terreno</t>
  </si>
  <si>
    <t>4311</t>
  </si>
  <si>
    <t>4312</t>
  </si>
  <si>
    <t>Instalaciones eléctricas, de fontanería y otras instalaciones especializadas</t>
  </si>
  <si>
    <t>4321</t>
  </si>
  <si>
    <t>4322</t>
  </si>
  <si>
    <t>4329</t>
  </si>
  <si>
    <t>4330</t>
  </si>
  <si>
    <t>4390</t>
  </si>
  <si>
    <t>SECCIÓN G</t>
  </si>
  <si>
    <t>COMERCIO AL POR MAYOR Y AL POR MENOR; REPARACIÓN DE VEHÍCULOS AUTOMOTORES Y MOTOCICLETAS</t>
  </si>
  <si>
    <t>Comercio, mantenimiento y reparación de vehículos automotores y motocicletas, sus partes, piezas y accesorios</t>
  </si>
  <si>
    <t>Comercio de vehículos automotores</t>
  </si>
  <si>
    <t>4511</t>
  </si>
  <si>
    <t>4512</t>
  </si>
  <si>
    <t>4520</t>
  </si>
  <si>
    <t>4530</t>
  </si>
  <si>
    <t>Comercio, mantenimiento y reparación de motocicletas y de sus partes, piezas y accesorios</t>
  </si>
  <si>
    <t>4541</t>
  </si>
  <si>
    <t>4542</t>
  </si>
  <si>
    <t>Comercio al por mayor y en comisión o por contrata, excepto el comercio de vehículos automotores y motocicletas</t>
  </si>
  <si>
    <t>4610</t>
  </si>
  <si>
    <t>4620</t>
  </si>
  <si>
    <t>Comercio al por mayor de alimentos, bebidas y tabaco</t>
  </si>
  <si>
    <t>4631</t>
  </si>
  <si>
    <t>4632</t>
  </si>
  <si>
    <t>Comercio al por mayor de artículos y enseres domésticos (incluidas prendas de vestir)</t>
  </si>
  <si>
    <t>4641</t>
  </si>
  <si>
    <t>4642</t>
  </si>
  <si>
    <t>4643</t>
  </si>
  <si>
    <t>4644</t>
  </si>
  <si>
    <t>4645</t>
  </si>
  <si>
    <t>4649</t>
  </si>
  <si>
    <t xml:space="preserve">Comercio al por mayor de maquinaria y equipo </t>
  </si>
  <si>
    <t>4651</t>
  </si>
  <si>
    <t>4652</t>
  </si>
  <si>
    <t>4653</t>
  </si>
  <si>
    <t>4659</t>
  </si>
  <si>
    <t>Comercio al por mayor especializado de otros productos</t>
  </si>
  <si>
    <t>4661</t>
  </si>
  <si>
    <t>4662</t>
  </si>
  <si>
    <t>4663</t>
  </si>
  <si>
    <t>4664</t>
  </si>
  <si>
    <t>4665</t>
  </si>
  <si>
    <t>4669</t>
  </si>
  <si>
    <t>4690</t>
  </si>
  <si>
    <t>Comercio al por menor (incluso el comercio al por menor de combustibles), excepto el de vehículos automotores y motocicletas</t>
  </si>
  <si>
    <t>Comercio al por menor en establecimientos no especializados</t>
  </si>
  <si>
    <t>4711</t>
  </si>
  <si>
    <t>4719</t>
  </si>
  <si>
    <t>Comercio al por menor de alimentos (víveres en general), bebidas y tabaco, en establecimientos especializados</t>
  </si>
  <si>
    <t>4721</t>
  </si>
  <si>
    <t>4722</t>
  </si>
  <si>
    <t>4723</t>
  </si>
  <si>
    <t>4724</t>
  </si>
  <si>
    <t>4729</t>
  </si>
  <si>
    <t>Comercio al por menor de combustible, lubricantes, aditivos y productos de limpieza para automotores, en establecimientos especializados</t>
  </si>
  <si>
    <t>4731</t>
  </si>
  <si>
    <t>4732</t>
  </si>
  <si>
    <t>Comercio al por menor de equipos de informática y de comunicaciones, en establecimientos especializados</t>
  </si>
  <si>
    <t>4741</t>
  </si>
  <si>
    <t>4742</t>
  </si>
  <si>
    <t>Comercio al por menor de otros enseres domésticos en establecimientos especializados</t>
  </si>
  <si>
    <t>4751</t>
  </si>
  <si>
    <t>4752</t>
  </si>
  <si>
    <t>4753</t>
  </si>
  <si>
    <t>4754</t>
  </si>
  <si>
    <t>4755</t>
  </si>
  <si>
    <t>4759</t>
  </si>
  <si>
    <t>Comercio al por menor de artículos culturales y de entretenimiento, en establecimientos especializados</t>
  </si>
  <si>
    <t>4761</t>
  </si>
  <si>
    <t>4762</t>
  </si>
  <si>
    <t>4769</t>
  </si>
  <si>
    <t>Comercio al por menor de otros productos en establecimientos especializados</t>
  </si>
  <si>
    <t>4771</t>
  </si>
  <si>
    <t>4772</t>
  </si>
  <si>
    <t>4773</t>
  </si>
  <si>
    <t>4774</t>
  </si>
  <si>
    <t>4775</t>
  </si>
  <si>
    <t>Comercio al por menor en puestos de venta móviles</t>
  </si>
  <si>
    <t>4781</t>
  </si>
  <si>
    <t>4782</t>
  </si>
  <si>
    <t>4789</t>
  </si>
  <si>
    <t>Comercio al por menor no realizado en establecimientos, puestos de venta o mercados</t>
  </si>
  <si>
    <t>4791</t>
  </si>
  <si>
    <t>4792</t>
  </si>
  <si>
    <t>4799</t>
  </si>
  <si>
    <t>SECCIÓN H</t>
  </si>
  <si>
    <t>TRANSPORTE Y ALMACENAMIENTO</t>
  </si>
  <si>
    <t>Transporte terrestre; transporte por tuberías</t>
  </si>
  <si>
    <t>Transporte férreo</t>
  </si>
  <si>
    <t>4911</t>
  </si>
  <si>
    <t>4912</t>
  </si>
  <si>
    <t>Transporte terrestre público automotor</t>
  </si>
  <si>
    <t>4921</t>
  </si>
  <si>
    <t>4922</t>
  </si>
  <si>
    <t>4923</t>
  </si>
  <si>
    <t>4930</t>
  </si>
  <si>
    <t>Transporte acuático</t>
  </si>
  <si>
    <t>Transporte marítimo y de cabotaje</t>
  </si>
  <si>
    <t>5011</t>
  </si>
  <si>
    <t>5012</t>
  </si>
  <si>
    <t>Transporte fluvial</t>
  </si>
  <si>
    <t>5021</t>
  </si>
  <si>
    <t>5022</t>
  </si>
  <si>
    <t>Transporte aéreo</t>
  </si>
  <si>
    <t xml:space="preserve">Transporte aéreo de pasajeros </t>
  </si>
  <si>
    <t>5111</t>
  </si>
  <si>
    <t>5112</t>
  </si>
  <si>
    <t xml:space="preserve">Transporte aéreo de carga </t>
  </si>
  <si>
    <t>5121</t>
  </si>
  <si>
    <t>5122</t>
  </si>
  <si>
    <t>Almacenamiento y actividades complementarias al transporte</t>
  </si>
  <si>
    <t>5210</t>
  </si>
  <si>
    <t>Actividades de las estaciones, vías y servicios complementarios para el transporte</t>
  </si>
  <si>
    <t>5221</t>
  </si>
  <si>
    <t>5222</t>
  </si>
  <si>
    <t>5223</t>
  </si>
  <si>
    <t>5224</t>
  </si>
  <si>
    <t>5229</t>
  </si>
  <si>
    <t>Correo y servicios de mensajería</t>
  </si>
  <si>
    <t>5310</t>
  </si>
  <si>
    <t>5320</t>
  </si>
  <si>
    <t>SECCIÓN I</t>
  </si>
  <si>
    <t>ALOJAMIENTO Y SERVICIOS DE COMIDA</t>
  </si>
  <si>
    <t>Alojamiento</t>
  </si>
  <si>
    <t>Actividades de alojamiento de estancias cortas</t>
  </si>
  <si>
    <t>5511</t>
  </si>
  <si>
    <t>5512</t>
  </si>
  <si>
    <t>5513</t>
  </si>
  <si>
    <t>5514</t>
  </si>
  <si>
    <t>5519</t>
  </si>
  <si>
    <t>5520</t>
  </si>
  <si>
    <t>5530</t>
  </si>
  <si>
    <t>5590</t>
  </si>
  <si>
    <t>Actividades de servicios de comidas y bebidas</t>
  </si>
  <si>
    <t>Actividades de restaurantes, cafeterías y servicio móvil de comidas</t>
  </si>
  <si>
    <t>5611</t>
  </si>
  <si>
    <t>5612</t>
  </si>
  <si>
    <t>5613</t>
  </si>
  <si>
    <t>5619</t>
  </si>
  <si>
    <t>Actividades de catering para eventos y otros servicios de comidas</t>
  </si>
  <si>
    <t>5621</t>
  </si>
  <si>
    <t>5629</t>
  </si>
  <si>
    <t>5630</t>
  </si>
  <si>
    <t>SECCIÓN J</t>
  </si>
  <si>
    <t>INFORMACIÓN Y COMUNICACIONES</t>
  </si>
  <si>
    <t>Actividades de edición</t>
  </si>
  <si>
    <t>Edición de libros, publicaciones periódicas y otras actividades de edición</t>
  </si>
  <si>
    <t>5811</t>
  </si>
  <si>
    <t>5812</t>
  </si>
  <si>
    <t>5813</t>
  </si>
  <si>
    <t>5819</t>
  </si>
  <si>
    <t>5820</t>
  </si>
  <si>
    <t>Actividades cinematográficas, de video y producción de programas de televisión, grabación de sonido y edición de música</t>
  </si>
  <si>
    <t>Actividades de producción de películas cinematográficas, video y producción de programas, anuncios y comerciales de televisión</t>
  </si>
  <si>
    <t>5911</t>
  </si>
  <si>
    <t>5912</t>
  </si>
  <si>
    <t>5913</t>
  </si>
  <si>
    <t>5914</t>
  </si>
  <si>
    <t>5920</t>
  </si>
  <si>
    <t>Actividades de programación, transmisión y/o difusión</t>
  </si>
  <si>
    <t>6010</t>
  </si>
  <si>
    <t>6020</t>
  </si>
  <si>
    <t>Telecomunicaciones</t>
  </si>
  <si>
    <t>6110</t>
  </si>
  <si>
    <t>6120</t>
  </si>
  <si>
    <t>6130</t>
  </si>
  <si>
    <t>6190</t>
  </si>
  <si>
    <t>Desarrollo de sistemas informáticos (planificación, análisis, diseño, programación, pruebas), consultoría informática y actividades relacionadas</t>
  </si>
  <si>
    <t>6201</t>
  </si>
  <si>
    <t>6202</t>
  </si>
  <si>
    <t>6209</t>
  </si>
  <si>
    <t>Actividades de servicios de información</t>
  </si>
  <si>
    <r>
      <t>Procesamiento de datos, alojamiento (</t>
    </r>
    <r>
      <rPr>
        <i/>
        <sz val="10"/>
        <rFont val="Futura Std Book"/>
        <family val="2"/>
      </rPr>
      <t>hosting</t>
    </r>
    <r>
      <rPr>
        <sz val="10"/>
        <rFont val="Futura Std Book"/>
        <family val="2"/>
      </rPr>
      <t>) y actividades relacionadas; portales web</t>
    </r>
  </si>
  <si>
    <t>6311</t>
  </si>
  <si>
    <t>6312</t>
  </si>
  <si>
    <t>Otras actividades de servicio de información</t>
  </si>
  <si>
    <t>6391</t>
  </si>
  <si>
    <t>6399</t>
  </si>
  <si>
    <t>SECCIÓN K</t>
  </si>
  <si>
    <t>ACTIVIDADES FINANCIERAS Y DE SEGUROS</t>
  </si>
  <si>
    <t>Actividades de servicios financieros, excepto las de seguros y de pensiones</t>
  </si>
  <si>
    <t>Intermediación monetaria</t>
  </si>
  <si>
    <t>6411</t>
  </si>
  <si>
    <t>6412</t>
  </si>
  <si>
    <t>Otros tipos de intermediación monetaria</t>
  </si>
  <si>
    <t>6421</t>
  </si>
  <si>
    <t>6422</t>
  </si>
  <si>
    <t>6423</t>
  </si>
  <si>
    <t>6424</t>
  </si>
  <si>
    <t>Fideicomisos, fondos (incluye fondos de cesantías) y entidades financieras similares</t>
  </si>
  <si>
    <t>6431</t>
  </si>
  <si>
    <t>6432</t>
  </si>
  <si>
    <t>Otras actividades de servicio financiero, excepto las de seguros y pensiones</t>
  </si>
  <si>
    <t>6491</t>
  </si>
  <si>
    <t>6492</t>
  </si>
  <si>
    <t>6493</t>
  </si>
  <si>
    <t>6494</t>
  </si>
  <si>
    <t>6495</t>
  </si>
  <si>
    <t>6499</t>
  </si>
  <si>
    <t>Seguros (incluso el reaseguro), seguros sociales y fondos de pensiones, excepto la seguridad social</t>
  </si>
  <si>
    <t>Seguros y capitalización</t>
  </si>
  <si>
    <t>6511</t>
  </si>
  <si>
    <t>6512</t>
  </si>
  <si>
    <t>6513</t>
  </si>
  <si>
    <t>6514</t>
  </si>
  <si>
    <t>Servicios de seguros sociales de salud y riesgos profesionales</t>
  </si>
  <si>
    <t>6521</t>
  </si>
  <si>
    <t>6522</t>
  </si>
  <si>
    <t>Servicios de seguros sociales de pensiones</t>
  </si>
  <si>
    <t>6531</t>
  </si>
  <si>
    <t>6532</t>
  </si>
  <si>
    <t>Actividades auxiliares de las actividades de servicios financieros</t>
  </si>
  <si>
    <t>Actividades auxiliares de las actividades de servicios financieros, excepto las de seguros y pensiones</t>
  </si>
  <si>
    <t>6611</t>
  </si>
  <si>
    <t>6612</t>
  </si>
  <si>
    <t>6613</t>
  </si>
  <si>
    <t>6614</t>
  </si>
  <si>
    <t>6615</t>
  </si>
  <si>
    <t>6619</t>
  </si>
  <si>
    <t>Actividades de servicios auxiliares de los servicios de seguros y pensiones</t>
  </si>
  <si>
    <t>6621</t>
  </si>
  <si>
    <t>6629</t>
  </si>
  <si>
    <t>6630</t>
  </si>
  <si>
    <t>SECCIÓN L</t>
  </si>
  <si>
    <t>ACTIVIDADES INMOBILIARIAS</t>
  </si>
  <si>
    <t>Actividades inmobiliarias</t>
  </si>
  <si>
    <t>6810</t>
  </si>
  <si>
    <t>6820</t>
  </si>
  <si>
    <t>SECCIÓN M</t>
  </si>
  <si>
    <t>ACTIVIDADES PROFESIONALES, CIENTÍFICAS Y TÉCNICAS</t>
  </si>
  <si>
    <t>Actividades jurídicas y de contabilidad</t>
  </si>
  <si>
    <t>6910</t>
  </si>
  <si>
    <t>6920</t>
  </si>
  <si>
    <t>Actividades de administración empresarial; actividades de consultoría de gestión</t>
  </si>
  <si>
    <t>7010</t>
  </si>
  <si>
    <t>7020</t>
  </si>
  <si>
    <t>Actividades de arquitectura e ingeniería; ensayos y análisis técnicos</t>
  </si>
  <si>
    <t>7110</t>
  </si>
  <si>
    <t>7111</t>
  </si>
  <si>
    <t>Actividades de arquitectura</t>
  </si>
  <si>
    <t>7112</t>
  </si>
  <si>
    <t>Actividades de ingeniería y otras actividades conexas de consultoría técnica</t>
  </si>
  <si>
    <t>7120</t>
  </si>
  <si>
    <t>Investigación científica y desarrollo</t>
  </si>
  <si>
    <t>7210</t>
  </si>
  <si>
    <t>7220</t>
  </si>
  <si>
    <t>Publicidad y estudios de mercado</t>
  </si>
  <si>
    <t>7310</t>
  </si>
  <si>
    <t>7320</t>
  </si>
  <si>
    <t>Otras actividades profesionales, científicas y técnicas</t>
  </si>
  <si>
    <t>7410</t>
  </si>
  <si>
    <t>7420</t>
  </si>
  <si>
    <t>7490</t>
  </si>
  <si>
    <t>7500</t>
  </si>
  <si>
    <t>SECCIÓN N</t>
  </si>
  <si>
    <t>ACTIVIDADES DE SERVICIOS ADMINISTRATIVOS Y DE APOYO</t>
  </si>
  <si>
    <t>Actividades de alquiler y arrendamiento</t>
  </si>
  <si>
    <t>7710</t>
  </si>
  <si>
    <t>Alquiler y arrendamiento de efectos personales y enseres domésticos</t>
  </si>
  <si>
    <t>7721</t>
  </si>
  <si>
    <t>7722</t>
  </si>
  <si>
    <t>7729</t>
  </si>
  <si>
    <t>7730</t>
  </si>
  <si>
    <t>7740</t>
  </si>
  <si>
    <t>Actividades de empleo</t>
  </si>
  <si>
    <t>7810</t>
  </si>
  <si>
    <t>7820</t>
  </si>
  <si>
    <t>7830</t>
  </si>
  <si>
    <t>Actividades de las agencias de viajes, operadores turísticos, servicios de reserva y actividades relacionadas</t>
  </si>
  <si>
    <t>Actividades de las agencias de viajes y operadores turísticos</t>
  </si>
  <si>
    <t>7911</t>
  </si>
  <si>
    <t>7912</t>
  </si>
  <si>
    <t>7990</t>
  </si>
  <si>
    <t>Actividades de seguridad e investigación privada</t>
  </si>
  <si>
    <t>8010</t>
  </si>
  <si>
    <t>8020</t>
  </si>
  <si>
    <t>8030</t>
  </si>
  <si>
    <t>Actividades de servicios a edificios y paisajismo (jardines, zonas verdes)</t>
  </si>
  <si>
    <t>8110</t>
  </si>
  <si>
    <t>Actividades de limpieza</t>
  </si>
  <si>
    <t>8121</t>
  </si>
  <si>
    <t>8129</t>
  </si>
  <si>
    <t>8130</t>
  </si>
  <si>
    <t>Actividades administrativas y de apoyo de oficina y otras actividades de apoyo a las empresas</t>
  </si>
  <si>
    <t>Actividades administrativas y de apoyo de oficina</t>
  </si>
  <si>
    <t>8211</t>
  </si>
  <si>
    <t>8219</t>
  </si>
  <si>
    <t>8220</t>
  </si>
  <si>
    <t>8230</t>
  </si>
  <si>
    <t>Actividades de servicios de apoyo a las empresas n.c.p.</t>
  </si>
  <si>
    <t>8291</t>
  </si>
  <si>
    <t>8292</t>
  </si>
  <si>
    <t>8299</t>
  </si>
  <si>
    <t>SECCIÓN O</t>
  </si>
  <si>
    <t>ADMINISTRACIÓN PÚBLICA Y DEFENSA; PLANES DE SEGURIDAD SOCIAL DE AFILIACIÓN OBLIGATORIA</t>
  </si>
  <si>
    <t>Administración pública y defensa; planes de seguridad social de afiliación obligatoria</t>
  </si>
  <si>
    <t>Administración del Estado y aplicación de la política económica y social de la comunidad</t>
  </si>
  <si>
    <t>8411</t>
  </si>
  <si>
    <t>8412</t>
  </si>
  <si>
    <t>8413</t>
  </si>
  <si>
    <t>8414</t>
  </si>
  <si>
    <t>8415</t>
  </si>
  <si>
    <t>Prestación de servicios a la comunidad en general</t>
  </si>
  <si>
    <t>8421</t>
  </si>
  <si>
    <t>8422</t>
  </si>
  <si>
    <t>8423</t>
  </si>
  <si>
    <t>8424</t>
  </si>
  <si>
    <t>8430</t>
  </si>
  <si>
    <t>SECCIÓN P</t>
  </si>
  <si>
    <t>EDUCACIÓN</t>
  </si>
  <si>
    <t>Educación</t>
  </si>
  <si>
    <t>Educación de la primera infancia, preescolar y básica primaria</t>
  </si>
  <si>
    <t>8511</t>
  </si>
  <si>
    <t>8512</t>
  </si>
  <si>
    <t>8513</t>
  </si>
  <si>
    <t>Educación secundaria y de formación laboral</t>
  </si>
  <si>
    <t>8521</t>
  </si>
  <si>
    <t>8522</t>
  </si>
  <si>
    <t>8523</t>
  </si>
  <si>
    <t>8530</t>
  </si>
  <si>
    <t>Educación superior</t>
  </si>
  <si>
    <t>8541</t>
  </si>
  <si>
    <t>8542</t>
  </si>
  <si>
    <t>8543</t>
  </si>
  <si>
    <t>8544</t>
  </si>
  <si>
    <t>Otros tipos de educación</t>
  </si>
  <si>
    <t>8551</t>
  </si>
  <si>
    <t>8552</t>
  </si>
  <si>
    <t>8553</t>
  </si>
  <si>
    <t>8559</t>
  </si>
  <si>
    <t>8560</t>
  </si>
  <si>
    <t>SECCIÓN Q</t>
  </si>
  <si>
    <t>ACTIVIDADES DE ATENCIÓN DE LA SALUD HUMANA Y DE ASISTENCIA SOCIAL</t>
  </si>
  <si>
    <t>Actividades de atención de la salud humana</t>
  </si>
  <si>
    <t>8610</t>
  </si>
  <si>
    <t xml:space="preserve">Actividades de práctica médica y odontológica, sin internación </t>
  </si>
  <si>
    <t>8621</t>
  </si>
  <si>
    <t>8622</t>
  </si>
  <si>
    <t>Otras actividades de atención relacionadas con la salud humana</t>
  </si>
  <si>
    <t>8691</t>
  </si>
  <si>
    <t>8692</t>
  </si>
  <si>
    <t>8699</t>
  </si>
  <si>
    <t>Actividades de atención residencial medicalizada</t>
  </si>
  <si>
    <t>8710</t>
  </si>
  <si>
    <t>8720</t>
  </si>
  <si>
    <t>8730</t>
  </si>
  <si>
    <t>8790</t>
  </si>
  <si>
    <t>Actividades de asistencia social sin alojamiento</t>
  </si>
  <si>
    <t>8810</t>
  </si>
  <si>
    <t>8890</t>
  </si>
  <si>
    <t xml:space="preserve">SECCIÓN R </t>
  </si>
  <si>
    <t>ACTIVIDADES ARTÍSTICAS, DE ENTRETENIMIENTO Y RECREACIÓN</t>
  </si>
  <si>
    <t>Actividades creativas, artísticas y de entretenimiento</t>
  </si>
  <si>
    <t xml:space="preserve">Actividades creativas, artísticas y de entretenimiento </t>
  </si>
  <si>
    <t>9001</t>
  </si>
  <si>
    <t>9002</t>
  </si>
  <si>
    <t>9003</t>
  </si>
  <si>
    <t>9004</t>
  </si>
  <si>
    <t>9005</t>
  </si>
  <si>
    <t>9006</t>
  </si>
  <si>
    <t>9007</t>
  </si>
  <si>
    <t>9008</t>
  </si>
  <si>
    <t>Actividades de bibliotecas, archivos, museos y otras actividades culturales</t>
  </si>
  <si>
    <t>9101</t>
  </si>
  <si>
    <t>9102</t>
  </si>
  <si>
    <t>9103</t>
  </si>
  <si>
    <t>9200</t>
  </si>
  <si>
    <t>Actividades deportivas y actividades recreativas y de esparcimiento</t>
  </si>
  <si>
    <t>Actividades deportivas</t>
  </si>
  <si>
    <t>9311</t>
  </si>
  <si>
    <t>9312</t>
  </si>
  <si>
    <t>9319</t>
  </si>
  <si>
    <t>Otras actividades recreativas y de esparcimiento</t>
  </si>
  <si>
    <t>9321</t>
  </si>
  <si>
    <t>9329</t>
  </si>
  <si>
    <t>SECCIÓN S</t>
  </si>
  <si>
    <t>OTRAS ACTIVIDADES DE SERVICIOS</t>
  </si>
  <si>
    <t>Actividades de asociaciones</t>
  </si>
  <si>
    <t xml:space="preserve">Actividades de asociaciones empresariales y de empleadores, </t>
  </si>
  <si>
    <t xml:space="preserve">y asociaciones profesionales </t>
  </si>
  <si>
    <t>9411</t>
  </si>
  <si>
    <t>9412</t>
  </si>
  <si>
    <t>9420</t>
  </si>
  <si>
    <t>Actividades de otras asociaciones</t>
  </si>
  <si>
    <t>9491</t>
  </si>
  <si>
    <t>9492</t>
  </si>
  <si>
    <t>9499</t>
  </si>
  <si>
    <t>Mantenimiento y reparación de computadores, efectos personales y enseres domésticos</t>
  </si>
  <si>
    <t>Mantenimiento y reparación de computadores y equipo de comunicaciones</t>
  </si>
  <si>
    <t>9511</t>
  </si>
  <si>
    <t>9512</t>
  </si>
  <si>
    <t>Mantenimiento y reparación de efectos personales y enseres domésticos</t>
  </si>
  <si>
    <t>9521</t>
  </si>
  <si>
    <t>9522</t>
  </si>
  <si>
    <t>9523</t>
  </si>
  <si>
    <t>9524</t>
  </si>
  <si>
    <t>9529</t>
  </si>
  <si>
    <t>Otras actividades de servicios personales</t>
  </si>
  <si>
    <t>9601</t>
  </si>
  <si>
    <t>9602</t>
  </si>
  <si>
    <t>9603</t>
  </si>
  <si>
    <t>9609</t>
  </si>
  <si>
    <t xml:space="preserve">SECCIÓN T </t>
  </si>
  <si>
    <t>ACTIVIDADES DE LOS HOGARES INDIVIDUALES EN CALIDAD DE EMPLEADORES; ACTIVIDADES NO DIFERENCIADAS DE LOS HOGARES INDIVIDUALES COMO PRODUCTORES DE BIENES Y SERVICIOS PARA USO PROPIO</t>
  </si>
  <si>
    <t>9700</t>
  </si>
  <si>
    <t>Actividades no diferenciadas de los hogares individuales como productores de bienes y servicios para uso propio</t>
  </si>
  <si>
    <t>9810</t>
  </si>
  <si>
    <t>9820</t>
  </si>
  <si>
    <t>SECCIÓN U</t>
  </si>
  <si>
    <t xml:space="preserve">ACTIVIDADES DE ORGANIZACIONES Y ENTIDADES EXTRATERRITORIALES </t>
  </si>
  <si>
    <t>9900</t>
  </si>
  <si>
    <r>
      <t xml:space="preserve">CÓDIGO: </t>
    </r>
    <r>
      <rPr>
        <sz val="9"/>
        <rFont val="Arial"/>
        <family val="2"/>
      </rPr>
      <t xml:space="preserve">FR-EXT-001
</t>
    </r>
    <r>
      <rPr>
        <b/>
        <sz val="9"/>
        <rFont val="Arial"/>
        <family val="2"/>
      </rPr>
      <t>VERSIÓN:</t>
    </r>
    <r>
      <rPr>
        <sz val="9"/>
        <rFont val="Arial"/>
        <family val="2"/>
      </rPr>
      <t xml:space="preserve"> 05
</t>
    </r>
    <r>
      <rPr>
        <b/>
        <sz val="9"/>
        <rFont val="Arial"/>
        <family val="2"/>
      </rPr>
      <t>FECHA APROBACIÓN:</t>
    </r>
    <r>
      <rPr>
        <sz val="9"/>
        <rFont val="Arial"/>
        <family val="2"/>
      </rPr>
      <t xml:space="preserve"> 
29 MAYO 2025</t>
    </r>
  </si>
  <si>
    <r>
      <t xml:space="preserve">PAJONALES SAS, UNIPALMA SA y/o VALORA SAS y sus filiaes (Agro Casuna, Agro Santa Helena, Hevea de los Llanos, Hevea Inversiones, Plantaciones Santa Rita y Tsr20 Inversiones), dentro de su política de buen gobierno, buenas prácticas corporativas y sistemas de Anti Soborno y Anti Corrupción, </t>
    </r>
    <r>
      <rPr>
        <sz val="8"/>
        <color rgb="FF00B050"/>
        <rFont val="Arial Narrow"/>
        <family val="2"/>
      </rPr>
      <t xml:space="preserve"> </t>
    </r>
    <r>
      <rPr>
        <sz val="8"/>
        <rFont val="Arial Narrow"/>
        <family val="2"/>
      </rPr>
      <t>Programa de Transpariencia y Ética Empresarial (PTEE)</t>
    </r>
    <r>
      <rPr>
        <sz val="8"/>
        <color rgb="FFFF0000"/>
        <rFont val="Arial Narrow"/>
        <family val="2"/>
      </rPr>
      <t xml:space="preserve"> </t>
    </r>
    <r>
      <rPr>
        <sz val="8"/>
        <color theme="1"/>
        <rFont val="Arial Narrow"/>
        <family val="2"/>
      </rPr>
      <t>y  Sistema de  autocontrol de gestion del riesgo integral del lavado de activos,  financiacion del terrorismo y financiacimiento de la  proliferacion de armas de destruccion masiva</t>
    </r>
    <r>
      <rPr>
        <sz val="8"/>
        <rFont val="Arial Narrow"/>
        <family val="2"/>
      </rPr>
      <t xml:space="preserve"> cuenta con las estructuras, herramientas y procedimientos que le permiten identificar las causas, factores y riesgos existentes, y ha establecido los controles necesarios para minimizar estos riesgos. PAJONALES SAS, UNIPALMA SA y/o VALORA SAS y sus filiaes (Agro Casuna, Agro Santa Helena, Hevea de los Llanos, Hevea Inversiones, Plantaciones Santa Rita y Tsr20 Inversiones), espera de sus asociados de negocio que cuenten con el mínimo de herramientas básicas para la detección y control de los riesgos inherentes anti soborno y anti corrupción y, contra el Lavado de Activos</t>
    </r>
    <r>
      <rPr>
        <sz val="8"/>
        <color theme="1"/>
        <rFont val="Arial Narrow"/>
        <family val="2"/>
      </rPr>
      <t xml:space="preserve">, la Financiación del Terrorismo y financiacimiento de la  proliferacion de armas de destruccion masiva. Así mismo autorizó en forma expresa e irrevocable a PAJONALES SAS, UNIPALMA SA y/o VALORA SAS y sus filiaes (Agro Casuna, Agro Santa Helena, Hevea de los Llanos, Hevea Inversiones, Plantaciones Santa Rita y Tsr20 Inversiones) y/o a quien en el futuro ostente la calidad de acreedor de la(s) obligación(es) por mí contraídas, para que: verifique y actualice por cualquier medio esta información, procese y reporte, consulte o actualice la información en Bancos de Datos, operadores de información y demás entidades que manejan bases de datos con los mismo fines, sobre mis relaciones comerciales y toda la información relevante para conocer mi desempeño como deudor, mi capacidad de pago o para valorar el riesgo futuro de concederme un crédito.
Por tal razón, el tercero manifiesta que sus actividades de buen gobierno y control  van encaminadas a asegurar que todos sus socios, administradores, clientes, proveedores, empleados, y los recursos de estos, no se encuentran relacionados o provienen de actividades ilícitas, particularmente de lavado de activos o financiación del terrorismo  o  financiacimiento e la  proliferacion de armas de destruccion masiva y autoriza a PAJONALES SAS, UNIPALMA SA y/o VALORA SAS y sus filiaes (Agro Casuna, Agro Santa Helena, Hevea de los Llanos, Hevea Inversiones, Plantaciones Santa Rita y Tsr20 Inversiones) a consultar en listas nacionales e internacionales vinculantes.
</t>
    </r>
  </si>
  <si>
    <t>Autorizo de manera expresa e irrevocable a  PAJONALES SAS, UNIPALMA SA y/o VALORA SAS y sus filiaes (Agro Casuna, Agro Santa Helena, Hevea de los Llanos, Hevea Inversiones, Plantaciones Santa Rita y Tsr20 Inversiones) o a quienes representen sus derechos u ostente en el futuro a cualquier título la calidad de acreedor, a consultar, solicitar, suministrar, reportar, procesar y divulgar toda la información que se refiere a mi comportamiento crediticio, financiero y comercial a la Central de Información Financiera –CIFIN y/o Data crédito - que administra la Asociación Bancaria y de Entidades Financieras de Colombia o a quien represente sus derechos.
Lo anterior implica que mi comportamiento presente y pasado frente a mis obligaciones permanecerá reflejado de manera completa en las mencionadas bases de datos con el objeto de suministrar información suficiente y adecuada al mercado sobre el estado de mis obligaciones financieras, comerciales, crediticias y de buena conducta. Por lo tanto, conocerán mi información quienes se encuentren afiliados a dichas centrales y/o que tengan acceso a está, de conformidad con la legislación aplicable.
La permanencia de mi información en las bases de datos será determinada por el ordenamiento jurídico aplicable, en especial por las normas legales y la jurisprudencia, los cuales contienen mis derechos y obligaciones, que, por ser públicos, conozco plenamente. Así mismo manifiesto que conozco el reglamento de la CIFIN - DATACREDITO y SAGRILAFT.
En caso que a futuro, el autorizado en este documento efectúe una venta de cartera o una cesión a cualquier título de las obligaciones a mi cargo a favor de un tercero, los efectos de la presente autorización se extenderán a éste, en los mismos términos y condiciones.</t>
  </si>
  <si>
    <r>
      <t xml:space="preserve">1. En aplicación del artículo 15 de la Constitución Política de Colombia, la Ley Estatutaria 1581 de 2012, el artículo 10 del Decreto 1377 de 2013 y demás normas que regulen lo relacionado con habeas data, autorizo de manera expresa a PAJONALES SAS, UNIPALMA SA, VALORA SAS y sus filiaes (Agro Casuna, Agro Santa Helena, Hevea de los Llanos, Hevea Inversiones, Plantaciones Santa Rita y Tsr20 Inversiones), a la Auditoria Corporativa y/o a la persona natural o jurídica a quién ésta encargue, para que recolecte, almacene, use, haga circular o suprima los datos personales que le he suministrado y/o que le suministraré con el fin que sean utilizados para:
</t>
    </r>
    <r>
      <rPr>
        <sz val="7"/>
        <rFont val="Arial Narrow"/>
        <family val="2"/>
      </rPr>
      <t xml:space="preserve"> - Información comercial, publicitaria o promocional sobre los productos, eventos y/o promociones de tipo comercial con el fin de impulsar, invitar, dirigir, ejecutar, informar y de manera general, llevar a cabo campañas, promociones o concursos de carácter comercial. 
 - Evaluar la calidad de nuestros productos y servicios. 
 - Brindar información en general sobre todas las actividades a PAJONALES SAS, UNIPALMA SA, VALORA SAS y sus filiaes (Agro Casuna, Agro Santa Helena, Hevea de los Llanos, Hevea Inversiones, Plantaciones Santa Rita y Tsr20 Inversiones) y a la Auditoria Corporativa.
</t>
    </r>
    <r>
      <rPr>
        <sz val="8"/>
        <rFont val="Arial Narrow"/>
        <family val="2"/>
      </rPr>
      <t xml:space="preserve">
A  través  de  la  presente  doy  constancia  que  se  me ha informado que los datos que obtendrá de mi parte, serán recogidos en una base de datos con la finalidad antes descrita.
2. POLÍTICAS DE TRATAMIENTO DE DATOS PERSONALES: Declaró que me han informado que las Políticas de Tratamiento de Datos Personales de terceros se encuentran a mi disposición de forma permanente en la página web: UNIPALMA SA. </t>
    </r>
    <r>
      <rPr>
        <sz val="8"/>
        <color rgb="FF0000FF"/>
        <rFont val="Arial Narrow"/>
        <family val="2"/>
      </rPr>
      <t>www.unipalma.com</t>
    </r>
    <r>
      <rPr>
        <sz val="8"/>
        <rFont val="Arial Narrow"/>
        <family val="2"/>
      </rPr>
      <t>; PAJONALES SAS.</t>
    </r>
    <r>
      <rPr>
        <sz val="8"/>
        <color rgb="FF0000FF"/>
        <rFont val="Arial Narrow"/>
        <family val="2"/>
      </rPr>
      <t xml:space="preserve"> www.pajonales.com
</t>
    </r>
    <r>
      <rPr>
        <sz val="8"/>
        <rFont val="Arial Narrow"/>
        <family val="2"/>
      </rPr>
      <t xml:space="preserve">3. El tercero que se vincule por primera vez a PAJONALES SAS, UNIPALMA SA y/o VALORA SAS y sus filiaes (Agro Casuna, Agro Santa Helena, Hevea de los Llanos, Hevea Inversiones, Plantaciones Santa Rita y Tsr20 Inversiones), es responsable de los requisitos generales en materia de conocimiento de terceros y mantener actualizada la información, siempre y cuando el tecero este activo.
4. AUTORIZACIÓN: De manera expresa, previa e informada AUTORIZÓ el tratamiento de mis datos personales y/o como representante legal para las finalidades y en los términos que nos fueron informados en este documento.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</si>
</sst>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quot;$&quot;\ #,##0"/>
    <numFmt numFmtId="166" formatCode="&quot;$&quot;\ #,##0.0"/>
    <numFmt numFmtId="167" formatCode="0#"/>
  </numFmts>
  <fonts count="84">
    <font>
      <sz val="10"/>
      <color rgb="FF000000"/>
      <name val="Times New Roman"/>
      <family val="1"/>
    </font>
    <font>
      <sz val="11"/>
      <color theme="1"/>
      <name val="Calibri"/>
      <family val="2"/>
      <scheme val="minor"/>
    </font>
    <font>
      <sz val="11"/>
      <color theme="1"/>
      <name val="Calibri"/>
      <family val="2"/>
      <scheme val="minor"/>
    </font>
    <font>
      <sz val="8"/>
      <name val="Arial"/>
      <family val="2"/>
    </font>
    <font>
      <sz val="8"/>
      <color indexed="8"/>
      <name val="Arial"/>
      <family val="2"/>
    </font>
    <font>
      <b/>
      <sz val="8"/>
      <name val="Arial"/>
      <family val="2"/>
    </font>
    <font>
      <sz val="8"/>
      <color indexed="8"/>
      <name val="Times New Roman"/>
      <family val="1"/>
    </font>
    <font>
      <b/>
      <i/>
      <sz val="8"/>
      <color indexed="8"/>
      <name val="Arial"/>
      <family val="2"/>
    </font>
    <font>
      <sz val="10"/>
      <color rgb="FF000000"/>
      <name val="Times New Roman"/>
      <family val="1"/>
    </font>
    <font>
      <sz val="8"/>
      <color rgb="FF000000"/>
      <name val="Arial"/>
      <family val="2"/>
    </font>
    <font>
      <b/>
      <sz val="8"/>
      <color theme="0" tint="-0.14999847407452621"/>
      <name val="Arial"/>
      <family val="2"/>
    </font>
    <font>
      <sz val="8"/>
      <color theme="0" tint="-0.34998626667073579"/>
      <name val="Arial"/>
      <family val="2"/>
    </font>
    <font>
      <b/>
      <sz val="8"/>
      <color rgb="FF000000"/>
      <name val="Arial"/>
      <family val="2"/>
    </font>
    <font>
      <b/>
      <sz val="8"/>
      <color theme="1"/>
      <name val="Arial"/>
      <family val="2"/>
    </font>
    <font>
      <sz val="8"/>
      <color rgb="FFFF0000"/>
      <name val="Arial"/>
      <family val="2"/>
    </font>
    <font>
      <i/>
      <sz val="8"/>
      <color indexed="8"/>
      <name val="Arial"/>
      <family val="2"/>
    </font>
    <font>
      <sz val="8"/>
      <color theme="1"/>
      <name val="Arial"/>
      <family val="2"/>
    </font>
    <font>
      <sz val="8"/>
      <color theme="1"/>
      <name val="Calibri"/>
      <family val="2"/>
      <scheme val="minor"/>
    </font>
    <font>
      <sz val="8"/>
      <color rgb="FF00B0F0"/>
      <name val="Arial"/>
      <family val="2"/>
    </font>
    <font>
      <b/>
      <sz val="8"/>
      <color rgb="FF00B0F0"/>
      <name val="Arial"/>
      <family val="2"/>
    </font>
    <font>
      <sz val="8"/>
      <color rgb="FF000000"/>
      <name val="Times New Roman"/>
      <family val="1"/>
    </font>
    <font>
      <sz val="8"/>
      <color rgb="FF00B0F0"/>
      <name val="Calibri"/>
      <family val="2"/>
      <scheme val="minor"/>
    </font>
    <font>
      <sz val="8"/>
      <name val="Calibri"/>
      <family val="2"/>
      <scheme val="minor"/>
    </font>
    <font>
      <b/>
      <sz val="2"/>
      <name val="Arial"/>
      <family val="2"/>
    </font>
    <font>
      <b/>
      <sz val="10"/>
      <name val="Arial"/>
      <family val="2"/>
    </font>
    <font>
      <b/>
      <sz val="10"/>
      <color theme="1"/>
      <name val="Arial"/>
      <family val="2"/>
    </font>
    <font>
      <u/>
      <sz val="10"/>
      <color theme="10"/>
      <name val="Times New Roman"/>
      <family val="1"/>
    </font>
    <font>
      <b/>
      <sz val="10"/>
      <color rgb="FF000000"/>
      <name val="Times New Roman"/>
      <family val="1"/>
    </font>
    <font>
      <sz val="10"/>
      <name val="Arial"/>
      <family val="2"/>
    </font>
    <font>
      <b/>
      <sz val="10"/>
      <name val="Futura Std Book"/>
      <family val="2"/>
    </font>
    <font>
      <b/>
      <sz val="10"/>
      <color indexed="9"/>
      <name val="Futura Std Book"/>
      <family val="2"/>
    </font>
    <font>
      <sz val="10"/>
      <name val="Futura Std Book"/>
      <family val="2"/>
    </font>
    <font>
      <i/>
      <sz val="10"/>
      <name val="Futura Std Book"/>
      <family val="2"/>
    </font>
    <font>
      <b/>
      <u/>
      <sz val="8"/>
      <name val="Arial"/>
      <family val="2"/>
    </font>
    <font>
      <b/>
      <sz val="9"/>
      <name val="Arial"/>
      <family val="2"/>
    </font>
    <font>
      <b/>
      <sz val="18"/>
      <name val="Arial"/>
      <family val="2"/>
    </font>
    <font>
      <sz val="11"/>
      <color theme="0" tint="-0.34998626667073579"/>
      <name val="Calibri"/>
      <family val="2"/>
    </font>
    <font>
      <sz val="10"/>
      <name val="Times New Roman"/>
      <family val="1"/>
    </font>
    <font>
      <b/>
      <u/>
      <sz val="8"/>
      <color theme="4"/>
      <name val="Arial"/>
      <family val="2"/>
    </font>
    <font>
      <sz val="7"/>
      <name val="Calibri"/>
      <family val="2"/>
      <scheme val="minor"/>
    </font>
    <font>
      <sz val="8"/>
      <name val="Times New Roman"/>
      <family val="1"/>
    </font>
    <font>
      <b/>
      <i/>
      <sz val="8"/>
      <name val="Arial"/>
      <family val="2"/>
    </font>
    <font>
      <b/>
      <sz val="12"/>
      <name val="Arial"/>
      <family val="2"/>
    </font>
    <font>
      <sz val="9"/>
      <color rgb="FF000000"/>
      <name val="Arial Narrow"/>
      <family val="2"/>
    </font>
    <font>
      <b/>
      <sz val="9"/>
      <name val="Arial Narrow"/>
      <family val="2"/>
    </font>
    <font>
      <b/>
      <sz val="9"/>
      <color theme="1"/>
      <name val="Arial Narrow"/>
      <family val="2"/>
    </font>
    <font>
      <sz val="9"/>
      <name val="Arial Narrow"/>
      <family val="2"/>
    </font>
    <font>
      <b/>
      <sz val="9"/>
      <color theme="0" tint="-0.14999847407452621"/>
      <name val="Arial Narrow"/>
      <family val="2"/>
    </font>
    <font>
      <sz val="9"/>
      <color theme="1"/>
      <name val="Arial Narrow"/>
      <family val="2"/>
    </font>
    <font>
      <sz val="9"/>
      <color rgb="FF00B0F0"/>
      <name val="Arial Narrow"/>
      <family val="2"/>
    </font>
    <font>
      <sz val="8"/>
      <name val="Arial Narrow"/>
      <family val="2"/>
    </font>
    <font>
      <sz val="8"/>
      <color theme="1"/>
      <name val="Arial Narrow"/>
      <family val="2"/>
    </font>
    <font>
      <sz val="7"/>
      <color theme="1"/>
      <name val="Arial Narrow"/>
      <family val="2"/>
    </font>
    <font>
      <sz val="10"/>
      <color theme="1"/>
      <name val="Calibri"/>
      <family val="2"/>
      <scheme val="minor"/>
    </font>
    <font>
      <b/>
      <sz val="7"/>
      <name val="Arial"/>
      <family val="2"/>
    </font>
    <font>
      <sz val="7"/>
      <color rgb="FF000000"/>
      <name val="Arial"/>
      <family val="2"/>
    </font>
    <font>
      <sz val="8.5"/>
      <name val="Arial"/>
      <family val="2"/>
    </font>
    <font>
      <sz val="8"/>
      <color rgb="FF000000"/>
      <name val="Arial Narrow"/>
      <family val="2"/>
    </font>
    <font>
      <b/>
      <sz val="8"/>
      <color theme="1"/>
      <name val="Arial Narrow"/>
      <family val="2"/>
    </font>
    <font>
      <b/>
      <sz val="8"/>
      <name val="Arial Narrow"/>
      <family val="2"/>
    </font>
    <font>
      <b/>
      <sz val="7"/>
      <color rgb="FF000000"/>
      <name val="Arial"/>
      <family val="2"/>
    </font>
    <font>
      <sz val="7"/>
      <name val="Arial"/>
      <family val="2"/>
    </font>
    <font>
      <b/>
      <sz val="8"/>
      <color rgb="FF000000"/>
      <name val="Arial Narrow"/>
      <family val="2"/>
    </font>
    <font>
      <sz val="8"/>
      <color rgb="FF0000FF"/>
      <name val="Arial Narrow"/>
      <family val="2"/>
    </font>
    <font>
      <b/>
      <sz val="9"/>
      <color rgb="FF00B050"/>
      <name val="Arial Narrow"/>
      <family val="2"/>
    </font>
    <font>
      <sz val="8"/>
      <color rgb="FF00B050"/>
      <name val="Arial Narrow"/>
      <family val="2"/>
    </font>
    <font>
      <sz val="8"/>
      <color rgb="FFFF0000"/>
      <name val="Arial Narrow"/>
      <family val="2"/>
    </font>
    <font>
      <sz val="10"/>
      <color theme="1"/>
      <name val="Arial Narrow"/>
      <family val="2"/>
    </font>
    <font>
      <b/>
      <i/>
      <sz val="8"/>
      <color theme="1"/>
      <name val="Arial Narrow"/>
      <family val="2"/>
    </font>
    <font>
      <sz val="9"/>
      <color rgb="FF000000"/>
      <name val="Arial"/>
      <family val="2"/>
    </font>
    <font>
      <sz val="9"/>
      <name val="Arial"/>
      <family val="2"/>
    </font>
    <font>
      <b/>
      <sz val="9"/>
      <color rgb="FF000000"/>
      <name val="Arial Narrow"/>
      <family val="2"/>
    </font>
    <font>
      <sz val="11"/>
      <name val="Calibri"/>
      <family val="2"/>
    </font>
    <font>
      <u/>
      <sz val="10"/>
      <color theme="10"/>
      <name val="Arial Narrow"/>
      <family val="2"/>
    </font>
    <font>
      <u/>
      <sz val="9"/>
      <color rgb="FF0000FF"/>
      <name val="Arial Narrow"/>
      <family val="2"/>
    </font>
    <font>
      <u/>
      <sz val="8"/>
      <color theme="10"/>
      <name val="Arial Narrow"/>
      <family val="2"/>
    </font>
    <font>
      <u/>
      <sz val="8"/>
      <color rgb="FF0000FF"/>
      <name val="Arial Narrow"/>
      <family val="2"/>
    </font>
    <font>
      <sz val="9"/>
      <color rgb="FFFF0000"/>
      <name val="Arial Narrow"/>
      <family val="2"/>
    </font>
    <font>
      <sz val="7"/>
      <color rgb="FFFF0000"/>
      <name val="Arial"/>
      <family val="2"/>
    </font>
    <font>
      <sz val="10"/>
      <color rgb="FFFF0000"/>
      <name val="Times New Roman"/>
      <family val="1"/>
    </font>
    <font>
      <b/>
      <sz val="7"/>
      <color rgb="FFFF0000"/>
      <name val="Arial"/>
      <family val="2"/>
    </font>
    <font>
      <sz val="9"/>
      <color rgb="FFFF0000"/>
      <name val="Arial"/>
      <family val="2"/>
    </font>
    <font>
      <sz val="8"/>
      <color rgb="FF000000"/>
      <name val="Tahoma"/>
      <family val="2"/>
    </font>
    <font>
      <sz val="7"/>
      <name val="Arial Narrow"/>
      <family val="2"/>
    </font>
  </fonts>
  <fills count="10">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indexed="64"/>
      </patternFill>
    </fill>
    <fill>
      <patternFill patternType="solid">
        <fgColor theme="0" tint="-0.34998626667073579"/>
        <bgColor indexed="64"/>
      </patternFill>
    </fill>
    <fill>
      <patternFill patternType="solid">
        <fgColor indexed="22"/>
        <bgColor indexed="64"/>
      </patternFill>
    </fill>
    <fill>
      <patternFill patternType="solid">
        <fgColor indexed="23"/>
        <bgColor indexed="64"/>
      </patternFill>
    </fill>
    <fill>
      <patternFill patternType="solid">
        <fgColor theme="0"/>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thin">
        <color indexed="64"/>
      </right>
      <top style="double">
        <color indexed="64"/>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7">
    <xf numFmtId="0" fontId="0" fillId="0" borderId="0"/>
    <xf numFmtId="164" fontId="8" fillId="0" borderId="0" applyFont="0" applyFill="0" applyBorder="0" applyAlignment="0" applyProtection="0"/>
    <xf numFmtId="0" fontId="2" fillId="0" borderId="0"/>
    <xf numFmtId="0" fontId="26" fillId="0" borderId="0" applyNumberFormat="0" applyFill="0" applyBorder="0" applyAlignment="0" applyProtection="0"/>
    <xf numFmtId="0" fontId="28" fillId="0" borderId="0"/>
    <xf numFmtId="9" fontId="8" fillId="0" borderId="0" applyFont="0" applyFill="0" applyBorder="0" applyAlignment="0" applyProtection="0"/>
    <xf numFmtId="0" fontId="1" fillId="0" borderId="0"/>
  </cellStyleXfs>
  <cellXfs count="1119">
    <xf numFmtId="0" fontId="0" fillId="0" borderId="0" xfId="0" applyAlignment="1">
      <alignment horizontal="left" vertical="top"/>
    </xf>
    <xf numFmtId="0" fontId="31" fillId="0" borderId="28" xfId="4" applyFont="1" applyBorder="1" applyAlignment="1">
      <alignment horizontal="left" vertical="center" wrapText="1"/>
    </xf>
    <xf numFmtId="0" fontId="31" fillId="0" borderId="30" xfId="4" applyFont="1" applyBorder="1" applyAlignment="1">
      <alignment horizontal="left" vertical="center" wrapText="1"/>
    </xf>
    <xf numFmtId="0" fontId="17" fillId="5"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0" fontId="9" fillId="0" borderId="1" xfId="0" applyFont="1" applyBorder="1" applyAlignment="1" applyProtection="1">
      <alignment vertical="top"/>
      <protection locked="0"/>
    </xf>
    <xf numFmtId="0" fontId="5"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top"/>
      <protection locked="0"/>
    </xf>
    <xf numFmtId="0" fontId="3" fillId="0" borderId="1" xfId="0" applyFont="1" applyBorder="1" applyAlignment="1" applyProtection="1">
      <alignment horizontal="center" vertical="center"/>
      <protection locked="0"/>
    </xf>
    <xf numFmtId="0" fontId="3" fillId="4" borderId="1" xfId="0" applyFont="1" applyFill="1" applyBorder="1" applyAlignment="1" applyProtection="1">
      <alignment horizontal="center" vertical="top"/>
      <protection locked="0"/>
    </xf>
    <xf numFmtId="0" fontId="3" fillId="0" borderId="1" xfId="0" applyFont="1" applyBorder="1" applyAlignment="1" applyProtection="1">
      <alignment horizontal="left" vertical="top"/>
      <protection locked="0"/>
    </xf>
    <xf numFmtId="0" fontId="9" fillId="4" borderId="1" xfId="0" applyFont="1" applyFill="1" applyBorder="1" applyAlignment="1" applyProtection="1">
      <alignment horizontal="center" vertical="top"/>
      <protection locked="0"/>
    </xf>
    <xf numFmtId="165" fontId="3" fillId="0" borderId="0" xfId="1" applyNumberFormat="1" applyFont="1" applyFill="1" applyBorder="1" applyAlignment="1" applyProtection="1">
      <alignment horizontal="right" vertical="top"/>
    </xf>
    <xf numFmtId="165" fontId="3" fillId="0" borderId="0" xfId="1" applyNumberFormat="1" applyFont="1" applyFill="1" applyBorder="1" applyAlignment="1" applyProtection="1">
      <alignment horizontal="right" vertical="top" indent="5"/>
    </xf>
    <xf numFmtId="165" fontId="9" fillId="0" borderId="0" xfId="1" applyNumberFormat="1" applyFont="1" applyFill="1" applyBorder="1" applyAlignment="1" applyProtection="1">
      <alignment horizontal="right" vertical="top"/>
    </xf>
    <xf numFmtId="0" fontId="26" fillId="0" borderId="8" xfId="3" applyFill="1" applyBorder="1" applyAlignment="1" applyProtection="1">
      <alignment vertical="top"/>
    </xf>
    <xf numFmtId="0" fontId="29" fillId="3" borderId="31" xfId="4" applyFont="1" applyFill="1" applyBorder="1" applyAlignment="1">
      <alignment horizontal="center" vertical="center" wrapText="1"/>
    </xf>
    <xf numFmtId="0" fontId="30" fillId="8" borderId="22" xfId="4" applyFont="1" applyFill="1" applyBorder="1" applyAlignment="1">
      <alignment horizontal="left" vertical="center" wrapText="1"/>
    </xf>
    <xf numFmtId="0" fontId="30" fillId="8" borderId="23" xfId="4" applyFont="1" applyFill="1" applyBorder="1" applyAlignment="1">
      <alignment horizontal="left" vertical="center" wrapText="1"/>
    </xf>
    <xf numFmtId="0" fontId="30" fillId="8" borderId="24" xfId="4" applyFont="1" applyFill="1" applyBorder="1" applyAlignment="1">
      <alignment horizontal="left" vertical="center" wrapText="1"/>
    </xf>
    <xf numFmtId="0" fontId="29" fillId="7" borderId="25" xfId="4" applyFont="1" applyFill="1" applyBorder="1" applyAlignment="1">
      <alignment horizontal="left" vertical="center" wrapText="1"/>
    </xf>
    <xf numFmtId="0" fontId="29" fillId="7" borderId="26" xfId="4" applyFont="1" applyFill="1" applyBorder="1" applyAlignment="1">
      <alignment horizontal="left" vertical="center" wrapText="1"/>
    </xf>
    <xf numFmtId="0" fontId="29" fillId="7" borderId="27" xfId="4" applyFont="1" applyFill="1" applyBorder="1" applyAlignment="1">
      <alignment horizontal="left" vertical="center" wrapText="1"/>
    </xf>
    <xf numFmtId="0" fontId="31" fillId="0" borderId="25" xfId="4" applyFont="1" applyBorder="1" applyAlignment="1">
      <alignment horizontal="left" vertical="center" wrapText="1"/>
    </xf>
    <xf numFmtId="0" fontId="31" fillId="0" borderId="26" xfId="4" applyFont="1" applyBorder="1" applyAlignment="1">
      <alignment horizontal="left" vertical="center" wrapText="1"/>
    </xf>
    <xf numFmtId="0" fontId="31" fillId="0" borderId="27" xfId="4" applyFont="1" applyBorder="1" applyAlignment="1">
      <alignment horizontal="left" vertical="center" wrapText="1"/>
    </xf>
    <xf numFmtId="0" fontId="30" fillId="8" borderId="25" xfId="4" applyFont="1" applyFill="1" applyBorder="1" applyAlignment="1">
      <alignment horizontal="left" vertical="center" wrapText="1"/>
    </xf>
    <xf numFmtId="0" fontId="30" fillId="8" borderId="26" xfId="4" applyFont="1" applyFill="1" applyBorder="1" applyAlignment="1">
      <alignment horizontal="left" vertical="center" wrapText="1"/>
    </xf>
    <xf numFmtId="0" fontId="30" fillId="8" borderId="27" xfId="4" applyFont="1" applyFill="1" applyBorder="1" applyAlignment="1">
      <alignment horizontal="left" vertical="center" wrapText="1"/>
    </xf>
    <xf numFmtId="49" fontId="31" fillId="0" borderId="25" xfId="4" applyNumberFormat="1" applyFont="1" applyBorder="1" applyAlignment="1">
      <alignment horizontal="left" vertical="center" wrapText="1"/>
    </xf>
    <xf numFmtId="0" fontId="17" fillId="5" borderId="1" xfId="0" applyFont="1" applyFill="1" applyBorder="1" applyProtection="1">
      <protection locked="0"/>
    </xf>
    <xf numFmtId="49" fontId="29" fillId="7" borderId="26" xfId="4" applyNumberFormat="1" applyFont="1" applyFill="1" applyBorder="1" applyAlignment="1">
      <alignment horizontal="left" vertical="center" wrapText="1"/>
    </xf>
    <xf numFmtId="49" fontId="31" fillId="0" borderId="26" xfId="4" applyNumberFormat="1" applyFont="1" applyBorder="1" applyAlignment="1">
      <alignment horizontal="left" vertical="center" wrapText="1"/>
    </xf>
    <xf numFmtId="49" fontId="30" fillId="8" borderId="26" xfId="4" applyNumberFormat="1" applyFont="1" applyFill="1" applyBorder="1" applyAlignment="1">
      <alignment horizontal="left" vertical="center" wrapText="1"/>
    </xf>
    <xf numFmtId="49" fontId="31" fillId="0" borderId="29" xfId="4" applyNumberFormat="1" applyFont="1" applyBorder="1" applyAlignment="1">
      <alignment horizontal="left" vertical="center" wrapText="1"/>
    </xf>
    <xf numFmtId="0" fontId="3" fillId="4" borderId="0" xfId="0" applyFont="1" applyFill="1" applyAlignment="1" applyProtection="1">
      <alignment vertical="center" wrapText="1"/>
      <protection locked="0"/>
    </xf>
    <xf numFmtId="0" fontId="9" fillId="0" borderId="14" xfId="0" applyFont="1" applyBorder="1" applyAlignment="1">
      <alignment horizontal="left" vertical="top"/>
    </xf>
    <xf numFmtId="0" fontId="3" fillId="0" borderId="3" xfId="0" applyFont="1" applyBorder="1" applyAlignment="1">
      <alignment horizontal="left" vertical="top"/>
    </xf>
    <xf numFmtId="0" fontId="9" fillId="0" borderId="3" xfId="0" applyFont="1" applyBorder="1" applyAlignment="1">
      <alignment horizontal="left" vertical="top"/>
    </xf>
    <xf numFmtId="0" fontId="9" fillId="0" borderId="13" xfId="0" applyFont="1" applyBorder="1" applyAlignment="1">
      <alignment horizontal="left" vertical="top"/>
    </xf>
    <xf numFmtId="0" fontId="9" fillId="0" borderId="0" xfId="0" applyFont="1" applyAlignment="1">
      <alignment horizontal="left" vertical="top"/>
    </xf>
    <xf numFmtId="0" fontId="9" fillId="0" borderId="5" xfId="0" applyFont="1" applyBorder="1" applyAlignment="1">
      <alignment horizontal="left" vertical="top"/>
    </xf>
    <xf numFmtId="0" fontId="9" fillId="0" borderId="7" xfId="0" applyFont="1" applyBorder="1" applyAlignment="1">
      <alignment horizontal="left" vertical="top"/>
    </xf>
    <xf numFmtId="0" fontId="3" fillId="0" borderId="0" xfId="0" applyFont="1" applyAlignment="1">
      <alignment horizontal="left" vertical="top"/>
    </xf>
    <xf numFmtId="0" fontId="13" fillId="0" borderId="1" xfId="0" applyFont="1" applyBorder="1" applyAlignment="1">
      <alignment horizontal="center" vertical="center"/>
    </xf>
    <xf numFmtId="0" fontId="13" fillId="0" borderId="1" xfId="0" applyFont="1" applyBorder="1" applyAlignment="1">
      <alignment horizontal="left" vertical="top"/>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left" vertical="top"/>
    </xf>
    <xf numFmtId="0" fontId="3" fillId="0" borderId="0" xfId="0" applyFont="1" applyAlignment="1">
      <alignment vertical="center"/>
    </xf>
    <xf numFmtId="0" fontId="3" fillId="0" borderId="7" xfId="0" applyFont="1" applyBorder="1" applyAlignment="1">
      <alignment vertical="center"/>
    </xf>
    <xf numFmtId="0" fontId="3" fillId="0" borderId="0" xfId="0" applyFont="1" applyAlignment="1">
      <alignment horizontal="center" vertical="top"/>
    </xf>
    <xf numFmtId="0" fontId="9" fillId="0" borderId="0" xfId="0" applyFont="1" applyAlignment="1">
      <alignment horizontal="center" vertical="top"/>
    </xf>
    <xf numFmtId="0" fontId="11" fillId="0" borderId="0" xfId="0" applyFont="1" applyAlignment="1">
      <alignment horizontal="left" vertical="top"/>
    </xf>
    <xf numFmtId="0" fontId="5" fillId="0" borderId="0" xfId="0" applyFont="1" applyAlignment="1">
      <alignment horizontal="center" vertical="top"/>
    </xf>
    <xf numFmtId="0" fontId="5" fillId="0" borderId="0" xfId="0" applyFont="1" applyAlignment="1">
      <alignment vertical="top"/>
    </xf>
    <xf numFmtId="0" fontId="3" fillId="0" borderId="0" xfId="0" applyFont="1" applyAlignment="1">
      <alignment horizontal="center" vertical="center"/>
    </xf>
    <xf numFmtId="0" fontId="11" fillId="0" borderId="32" xfId="0" applyFont="1" applyBorder="1" applyAlignment="1">
      <alignment horizontal="left" vertical="top"/>
    </xf>
    <xf numFmtId="0" fontId="36" fillId="0" borderId="32" xfId="0" applyFont="1" applyBorder="1" applyAlignment="1">
      <alignment horizontal="left" vertical="center"/>
    </xf>
    <xf numFmtId="0" fontId="3" fillId="0" borderId="0" xfId="0" applyFont="1" applyAlignment="1">
      <alignment horizontal="left" vertical="center"/>
    </xf>
    <xf numFmtId="0" fontId="10" fillId="0" borderId="0" xfId="0" applyFont="1" applyAlignment="1">
      <alignment horizontal="left" vertical="top"/>
    </xf>
    <xf numFmtId="0" fontId="3" fillId="0" borderId="7" xfId="0" applyFont="1" applyBorder="1" applyAlignment="1">
      <alignment horizontal="center" vertical="center"/>
    </xf>
    <xf numFmtId="0" fontId="9" fillId="0" borderId="0" xfId="0" applyFont="1" applyAlignment="1">
      <alignment horizontal="center" vertical="center"/>
    </xf>
    <xf numFmtId="0" fontId="3" fillId="0" borderId="0" xfId="0" applyFont="1" applyAlignment="1">
      <alignment vertical="top"/>
    </xf>
    <xf numFmtId="0" fontId="36" fillId="0" borderId="32" xfId="0" applyFont="1" applyBorder="1" applyAlignment="1">
      <alignment horizontal="lef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5" fillId="0" borderId="0" xfId="0" applyFont="1" applyAlignment="1">
      <alignment horizontal="left"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left" vertical="top" wrapText="1"/>
    </xf>
    <xf numFmtId="0" fontId="17" fillId="5" borderId="1" xfId="0" applyFont="1" applyFill="1" applyBorder="1" applyAlignment="1">
      <alignment horizontal="center" vertical="center" wrapText="1"/>
    </xf>
    <xf numFmtId="0" fontId="17" fillId="5" borderId="1" xfId="0" applyFont="1" applyFill="1" applyBorder="1"/>
    <xf numFmtId="0" fontId="17" fillId="5" borderId="1" xfId="0" applyFont="1" applyFill="1" applyBorder="1" applyAlignment="1">
      <alignment horizontal="center" vertical="center"/>
    </xf>
    <xf numFmtId="0" fontId="20" fillId="0" borderId="0" xfId="0" applyFont="1" applyAlignment="1">
      <alignment horizontal="left" vertical="top"/>
    </xf>
    <xf numFmtId="0" fontId="3" fillId="0" borderId="15" xfId="0" applyFont="1" applyBorder="1" applyAlignment="1">
      <alignment horizontal="center" vertical="top" wrapText="1"/>
    </xf>
    <xf numFmtId="165" fontId="20" fillId="0" borderId="0" xfId="0" applyNumberFormat="1" applyFont="1" applyAlignment="1">
      <alignment horizontal="left" vertical="top"/>
    </xf>
    <xf numFmtId="0" fontId="20" fillId="0" borderId="7" xfId="0" applyFont="1" applyBorder="1" applyAlignment="1">
      <alignment horizontal="left" vertical="top"/>
    </xf>
    <xf numFmtId="0" fontId="20" fillId="0" borderId="5" xfId="0" applyFont="1" applyBorder="1" applyAlignment="1">
      <alignment horizontal="left" vertical="top"/>
    </xf>
    <xf numFmtId="0" fontId="3" fillId="0" borderId="0" xfId="0" applyFont="1" applyAlignment="1">
      <alignment horizontal="right" vertical="top"/>
    </xf>
    <xf numFmtId="0" fontId="13" fillId="0" borderId="1" xfId="0" applyFont="1" applyBorder="1" applyAlignment="1">
      <alignment vertical="top"/>
    </xf>
    <xf numFmtId="0" fontId="13" fillId="0" borderId="0" xfId="0" applyFont="1" applyAlignment="1">
      <alignment vertical="top"/>
    </xf>
    <xf numFmtId="0" fontId="5" fillId="0" borderId="0" xfId="0" applyFont="1" applyAlignment="1">
      <alignment vertical="center" wrapText="1"/>
    </xf>
    <xf numFmtId="0" fontId="9" fillId="0" borderId="6" xfId="0" applyFont="1" applyBorder="1" applyAlignment="1">
      <alignment horizontal="left" vertical="top"/>
    </xf>
    <xf numFmtId="0" fontId="9" fillId="0" borderId="4" xfId="0" applyFont="1" applyBorder="1" applyAlignment="1">
      <alignment horizontal="left" vertical="top"/>
    </xf>
    <xf numFmtId="0" fontId="0" fillId="0" borderId="9" xfId="0" applyBorder="1" applyAlignment="1">
      <alignment vertical="top"/>
    </xf>
    <xf numFmtId="0" fontId="0" fillId="0" borderId="10" xfId="0" applyBorder="1" applyAlignment="1">
      <alignment vertical="top"/>
    </xf>
    <xf numFmtId="0" fontId="3" fillId="0" borderId="7" xfId="0" applyFont="1" applyBorder="1" applyAlignment="1">
      <alignment horizontal="center" vertical="top"/>
    </xf>
    <xf numFmtId="0" fontId="3" fillId="4" borderId="14" xfId="0" applyFont="1" applyFill="1" applyBorder="1" applyAlignment="1">
      <alignment horizontal="left" vertical="center"/>
    </xf>
    <xf numFmtId="0" fontId="3" fillId="4" borderId="3" xfId="0" applyFont="1" applyFill="1" applyBorder="1" applyAlignment="1">
      <alignment horizontal="left" vertical="center"/>
    </xf>
    <xf numFmtId="0" fontId="3" fillId="4" borderId="3" xfId="0" applyFont="1" applyFill="1" applyBorder="1" applyAlignment="1">
      <alignment vertical="center"/>
    </xf>
    <xf numFmtId="0" fontId="17" fillId="4" borderId="3" xfId="0" applyFont="1" applyFill="1" applyBorder="1" applyAlignment="1">
      <alignment horizontal="center" vertical="center"/>
    </xf>
    <xf numFmtId="0" fontId="9" fillId="4" borderId="3" xfId="0" applyFont="1" applyFill="1" applyBorder="1" applyAlignment="1">
      <alignment horizontal="left" vertical="top"/>
    </xf>
    <xf numFmtId="0" fontId="9" fillId="4" borderId="13" xfId="0" applyFont="1" applyFill="1" applyBorder="1" applyAlignment="1">
      <alignment horizontal="left" vertical="top"/>
    </xf>
    <xf numFmtId="0" fontId="3" fillId="4" borderId="5" xfId="0" applyFont="1" applyFill="1" applyBorder="1" applyAlignment="1">
      <alignment horizontal="left" vertical="center"/>
    </xf>
    <xf numFmtId="0" fontId="3" fillId="4" borderId="0" xfId="0" applyFont="1" applyFill="1" applyAlignment="1">
      <alignment horizontal="left" vertical="center"/>
    </xf>
    <xf numFmtId="0" fontId="3" fillId="4" borderId="0" xfId="0" applyFont="1" applyFill="1" applyAlignment="1">
      <alignment vertical="center"/>
    </xf>
    <xf numFmtId="0" fontId="17" fillId="4" borderId="0" xfId="0" applyFont="1" applyFill="1" applyAlignment="1">
      <alignment horizontal="center" vertical="center"/>
    </xf>
    <xf numFmtId="0" fontId="9" fillId="4" borderId="0" xfId="0" applyFont="1" applyFill="1" applyAlignment="1">
      <alignment horizontal="left" vertical="top"/>
    </xf>
    <xf numFmtId="0" fontId="9" fillId="4" borderId="7" xfId="0" applyFont="1" applyFill="1" applyBorder="1" applyAlignment="1">
      <alignment horizontal="left" vertical="top"/>
    </xf>
    <xf numFmtId="0" fontId="3" fillId="4" borderId="5" xfId="0" applyFont="1" applyFill="1" applyBorder="1" applyAlignment="1">
      <alignment vertical="center"/>
    </xf>
    <xf numFmtId="0" fontId="5" fillId="4" borderId="0" xfId="0" applyFont="1" applyFill="1" applyAlignment="1">
      <alignment vertical="center"/>
    </xf>
    <xf numFmtId="0" fontId="3" fillId="4" borderId="0" xfId="0" applyFont="1" applyFill="1" applyAlignment="1">
      <alignment horizontal="left" vertical="top"/>
    </xf>
    <xf numFmtId="0" fontId="0" fillId="0" borderId="5" xfId="0" applyBorder="1" applyAlignment="1">
      <alignment horizontal="left" vertical="top"/>
    </xf>
    <xf numFmtId="0" fontId="37" fillId="4" borderId="5" xfId="0" applyFont="1" applyFill="1" applyBorder="1" applyAlignment="1">
      <alignment horizontal="left" vertical="top"/>
    </xf>
    <xf numFmtId="0" fontId="37" fillId="4" borderId="0" xfId="0" applyFont="1" applyFill="1" applyAlignment="1">
      <alignment horizontal="left" vertical="top"/>
    </xf>
    <xf numFmtId="0" fontId="0" fillId="4" borderId="0" xfId="0" applyFill="1" applyAlignment="1">
      <alignment horizontal="left" vertical="top"/>
    </xf>
    <xf numFmtId="0" fontId="0" fillId="4" borderId="7" xfId="0" applyFill="1" applyBorder="1" applyAlignment="1">
      <alignment horizontal="left" vertical="top"/>
    </xf>
    <xf numFmtId="0" fontId="3" fillId="4" borderId="0" xfId="0" applyFont="1" applyFill="1" applyAlignment="1">
      <alignment horizontal="left" vertical="center" wrapText="1"/>
    </xf>
    <xf numFmtId="0" fontId="18" fillId="4" borderId="5" xfId="0" applyFont="1" applyFill="1" applyBorder="1" applyAlignment="1">
      <alignment horizontal="left" vertical="center" wrapText="1"/>
    </xf>
    <xf numFmtId="0" fontId="18" fillId="4" borderId="0" xfId="0" applyFont="1" applyFill="1" applyAlignment="1">
      <alignment horizontal="left" vertical="center" wrapText="1"/>
    </xf>
    <xf numFmtId="0" fontId="18" fillId="4" borderId="0" xfId="0" applyFont="1" applyFill="1" applyAlignment="1">
      <alignment horizontal="left" vertical="center"/>
    </xf>
    <xf numFmtId="0" fontId="3" fillId="4" borderId="9" xfId="0" applyFont="1" applyFill="1" applyBorder="1" applyAlignment="1">
      <alignment horizontal="left" vertical="center"/>
    </xf>
    <xf numFmtId="0" fontId="18" fillId="4" borderId="0" xfId="0" applyFont="1" applyFill="1" applyAlignment="1">
      <alignment vertical="center"/>
    </xf>
    <xf numFmtId="0" fontId="19" fillId="4" borderId="0" xfId="0" applyFont="1" applyFill="1" applyAlignment="1">
      <alignment horizontal="left" vertical="center"/>
    </xf>
    <xf numFmtId="0" fontId="3" fillId="4" borderId="7" xfId="0" applyFont="1" applyFill="1" applyBorder="1" applyAlignment="1">
      <alignment horizontal="left" vertical="center"/>
    </xf>
    <xf numFmtId="0" fontId="3" fillId="4" borderId="6" xfId="0" applyFont="1" applyFill="1" applyBorder="1" applyAlignment="1">
      <alignment horizontal="left" vertical="center"/>
    </xf>
    <xf numFmtId="0" fontId="3" fillId="4" borderId="2" xfId="0" applyFont="1" applyFill="1" applyBorder="1" applyAlignment="1">
      <alignment horizontal="left" vertical="center"/>
    </xf>
    <xf numFmtId="0" fontId="3" fillId="4" borderId="2" xfId="0" applyFont="1" applyFill="1" applyBorder="1" applyAlignment="1">
      <alignment vertical="center"/>
    </xf>
    <xf numFmtId="0" fontId="19" fillId="4" borderId="2" xfId="0" applyFont="1" applyFill="1" applyBorder="1" applyAlignment="1">
      <alignment horizontal="left" vertical="center"/>
    </xf>
    <xf numFmtId="0" fontId="18" fillId="4" borderId="2" xfId="0" applyFont="1" applyFill="1" applyBorder="1" applyAlignment="1">
      <alignment vertical="center"/>
    </xf>
    <xf numFmtId="0" fontId="3" fillId="4" borderId="4" xfId="0" applyFont="1" applyFill="1" applyBorder="1" applyAlignment="1">
      <alignment horizontal="left" vertical="center"/>
    </xf>
    <xf numFmtId="0" fontId="9" fillId="0" borderId="7" xfId="0" applyFont="1" applyBorder="1" applyAlignment="1">
      <alignment horizontal="center" vertical="top"/>
    </xf>
    <xf numFmtId="0" fontId="5" fillId="0" borderId="7" xfId="0" applyFont="1" applyBorder="1" applyAlignment="1">
      <alignment horizontal="center" vertical="top"/>
    </xf>
    <xf numFmtId="0" fontId="3" fillId="0" borderId="14" xfId="0" applyFont="1" applyBorder="1" applyAlignment="1">
      <alignment horizontal="left" vertical="top"/>
    </xf>
    <xf numFmtId="0" fontId="3" fillId="0" borderId="5" xfId="0" applyFont="1" applyBorder="1" applyAlignment="1">
      <alignment horizontal="left" vertical="top"/>
    </xf>
    <xf numFmtId="0" fontId="3" fillId="0" borderId="10" xfId="0" applyFont="1" applyBorder="1" applyAlignment="1">
      <alignment vertical="top"/>
    </xf>
    <xf numFmtId="0" fontId="3" fillId="0" borderId="11" xfId="0" applyFont="1" applyBorder="1" applyAlignment="1">
      <alignment vertical="top"/>
    </xf>
    <xf numFmtId="0" fontId="3" fillId="0" borderId="6" xfId="0" applyFont="1" applyBorder="1" applyAlignment="1">
      <alignment horizontal="left" vertical="top"/>
    </xf>
    <xf numFmtId="0" fontId="3" fillId="0" borderId="2" xfId="0" applyFont="1" applyBorder="1" applyAlignment="1">
      <alignment horizontal="left" vertical="top"/>
    </xf>
    <xf numFmtId="0" fontId="3" fillId="0" borderId="2" xfId="0" applyFont="1" applyBorder="1" applyAlignment="1">
      <alignment horizontal="center" vertical="top"/>
    </xf>
    <xf numFmtId="0" fontId="3" fillId="0" borderId="4" xfId="0" applyFont="1" applyBorder="1" applyAlignment="1">
      <alignment horizontal="center" vertical="top"/>
    </xf>
    <xf numFmtId="0" fontId="12" fillId="0" borderId="0" xfId="0" applyFont="1" applyAlignment="1">
      <alignment horizontal="left" vertical="top"/>
    </xf>
    <xf numFmtId="0" fontId="12" fillId="0" borderId="5" xfId="0" applyFont="1" applyBorder="1" applyAlignment="1">
      <alignment horizontal="left" vertical="top"/>
    </xf>
    <xf numFmtId="0" fontId="5" fillId="4" borderId="14" xfId="0" applyFont="1" applyFill="1" applyBorder="1" applyAlignment="1">
      <alignment horizontal="left" vertical="top"/>
    </xf>
    <xf numFmtId="0" fontId="5" fillId="4" borderId="3" xfId="0" applyFont="1" applyFill="1" applyBorder="1" applyAlignment="1">
      <alignment horizontal="left" vertical="top"/>
    </xf>
    <xf numFmtId="0" fontId="5" fillId="4" borderId="3" xfId="0" applyFont="1" applyFill="1" applyBorder="1" applyAlignment="1">
      <alignment horizontal="center" vertical="top"/>
    </xf>
    <xf numFmtId="0" fontId="5" fillId="4" borderId="3" xfId="0" applyFont="1" applyFill="1" applyBorder="1" applyAlignment="1">
      <alignment horizontal="center" vertical="center"/>
    </xf>
    <xf numFmtId="0" fontId="12" fillId="4" borderId="3" xfId="0" applyFont="1" applyFill="1" applyBorder="1" applyAlignment="1">
      <alignment horizontal="left" vertical="top"/>
    </xf>
    <xf numFmtId="0" fontId="12" fillId="4" borderId="13" xfId="0" applyFont="1" applyFill="1" applyBorder="1" applyAlignment="1">
      <alignment horizontal="left" vertical="top"/>
    </xf>
    <xf numFmtId="0" fontId="12" fillId="0" borderId="7" xfId="0" applyFont="1" applyBorder="1" applyAlignment="1">
      <alignment horizontal="left" vertical="top"/>
    </xf>
    <xf numFmtId="0" fontId="3" fillId="4" borderId="5" xfId="0" applyFont="1" applyFill="1" applyBorder="1" applyAlignment="1">
      <alignment horizontal="left" vertical="top"/>
    </xf>
    <xf numFmtId="0" fontId="3" fillId="4" borderId="0" xfId="0" applyFont="1" applyFill="1" applyAlignment="1">
      <alignment horizontal="center" vertical="top"/>
    </xf>
    <xf numFmtId="0" fontId="3" fillId="4" borderId="7" xfId="0" applyFont="1" applyFill="1" applyBorder="1" applyAlignment="1">
      <alignment horizontal="center" vertical="top"/>
    </xf>
    <xf numFmtId="0" fontId="3" fillId="4" borderId="7" xfId="0" applyFont="1" applyFill="1" applyBorder="1" applyAlignment="1">
      <alignment horizontal="left" vertical="top"/>
    </xf>
    <xf numFmtId="0" fontId="5" fillId="4" borderId="5" xfId="0" applyFont="1" applyFill="1" applyBorder="1" applyAlignment="1">
      <alignment horizontal="left" vertical="top"/>
    </xf>
    <xf numFmtId="0" fontId="5" fillId="4" borderId="0" xfId="0" applyFont="1" applyFill="1" applyAlignment="1">
      <alignment horizontal="left" vertical="top"/>
    </xf>
    <xf numFmtId="0" fontId="17" fillId="4" borderId="0" xfId="0" applyFont="1" applyFill="1" applyAlignment="1">
      <alignment vertical="center"/>
    </xf>
    <xf numFmtId="0" fontId="12" fillId="4" borderId="0" xfId="0" applyFont="1" applyFill="1" applyAlignment="1">
      <alignment horizontal="left" vertical="top"/>
    </xf>
    <xf numFmtId="0" fontId="12" fillId="4" borderId="7" xfId="0" applyFont="1" applyFill="1" applyBorder="1" applyAlignment="1">
      <alignment horizontal="center" vertical="top"/>
    </xf>
    <xf numFmtId="0" fontId="9" fillId="0" borderId="0" xfId="0" applyFont="1" applyAlignment="1">
      <alignment horizontal="left" vertical="top" wrapText="1"/>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left" vertical="top" wrapText="1"/>
    </xf>
    <xf numFmtId="0" fontId="9" fillId="0" borderId="5" xfId="0" applyFont="1" applyBorder="1" applyAlignment="1">
      <alignment horizontal="left" vertical="top" wrapText="1"/>
    </xf>
    <xf numFmtId="0" fontId="3" fillId="0" borderId="12" xfId="0" applyFont="1" applyBorder="1" applyAlignment="1">
      <alignment horizontal="center" vertical="top"/>
    </xf>
    <xf numFmtId="0" fontId="9" fillId="0" borderId="12" xfId="0" applyFont="1" applyBorder="1" applyAlignment="1">
      <alignment horizontal="center" vertical="top"/>
    </xf>
    <xf numFmtId="0" fontId="9" fillId="0" borderId="0" xfId="0" applyFont="1" applyAlignment="1">
      <alignment horizontal="left"/>
    </xf>
    <xf numFmtId="0" fontId="9" fillId="0" borderId="5" xfId="0" applyFont="1" applyBorder="1" applyAlignment="1">
      <alignment horizontal="left"/>
    </xf>
    <xf numFmtId="0" fontId="3" fillId="4" borderId="5" xfId="0" applyFont="1" applyFill="1" applyBorder="1" applyAlignment="1">
      <alignment horizontal="left" vertical="top" wrapText="1"/>
    </xf>
    <xf numFmtId="0" fontId="3" fillId="4" borderId="0" xfId="0" applyFont="1" applyFill="1" applyAlignment="1">
      <alignment horizontal="left" vertical="top" wrapText="1"/>
    </xf>
    <xf numFmtId="0" fontId="3" fillId="4" borderId="0" xfId="0" applyFont="1" applyFill="1" applyAlignment="1">
      <alignment wrapText="1"/>
    </xf>
    <xf numFmtId="0" fontId="3" fillId="4" borderId="7" xfId="0" applyFont="1" applyFill="1" applyBorder="1" applyAlignment="1">
      <alignment wrapText="1"/>
    </xf>
    <xf numFmtId="0" fontId="9" fillId="0" borderId="7" xfId="0" applyFont="1" applyBorder="1" applyAlignment="1">
      <alignment horizontal="left"/>
    </xf>
    <xf numFmtId="0" fontId="3" fillId="4" borderId="0" xfId="0" applyFont="1" applyFill="1" applyAlignment="1">
      <alignment vertical="top" wrapText="1"/>
    </xf>
    <xf numFmtId="0" fontId="9" fillId="4" borderId="0" xfId="0" applyFont="1" applyFill="1" applyAlignment="1">
      <alignment horizontal="left"/>
    </xf>
    <xf numFmtId="0" fontId="3" fillId="4" borderId="0" xfId="0" applyFont="1" applyFill="1" applyAlignment="1">
      <alignment horizontal="center" wrapText="1"/>
    </xf>
    <xf numFmtId="0" fontId="3" fillId="4" borderId="7" xfId="0" applyFont="1" applyFill="1" applyBorder="1" applyAlignment="1">
      <alignment horizontal="center" wrapText="1"/>
    </xf>
    <xf numFmtId="0" fontId="3" fillId="0" borderId="0" xfId="0" applyFont="1" applyAlignment="1">
      <alignment horizontal="justify" vertical="top" wrapText="1"/>
    </xf>
    <xf numFmtId="0" fontId="5" fillId="0" borderId="2" xfId="0" applyFont="1" applyBorder="1" applyAlignment="1">
      <alignment horizontal="center" vertical="center"/>
    </xf>
    <xf numFmtId="0" fontId="9" fillId="0" borderId="2" xfId="0" applyFont="1" applyBorder="1" applyAlignment="1">
      <alignment horizontal="left" vertical="top"/>
    </xf>
    <xf numFmtId="0" fontId="5" fillId="4" borderId="0" xfId="0" applyFont="1" applyFill="1" applyAlignment="1">
      <alignment horizontal="left" vertical="center" wrapText="1"/>
    </xf>
    <xf numFmtId="0" fontId="5" fillId="4" borderId="0" xfId="0" applyFont="1" applyFill="1" applyAlignment="1">
      <alignment horizontal="right" vertical="center" wrapText="1"/>
    </xf>
    <xf numFmtId="0" fontId="3" fillId="4" borderId="0" xfId="0" applyFont="1" applyFill="1" applyAlignment="1">
      <alignment vertical="center" wrapText="1"/>
    </xf>
    <xf numFmtId="0" fontId="3" fillId="4" borderId="7" xfId="0" applyFont="1" applyFill="1" applyBorder="1" applyAlignment="1">
      <alignment vertical="center" wrapText="1"/>
    </xf>
    <xf numFmtId="0" fontId="3" fillId="4" borderId="5"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0" xfId="0" applyFont="1" applyFill="1"/>
    <xf numFmtId="0" fontId="3" fillId="4" borderId="0" xfId="0" applyFont="1" applyFill="1" applyAlignment="1">
      <alignment vertical="top"/>
    </xf>
    <xf numFmtId="0" fontId="5" fillId="4" borderId="5" xfId="0" applyFont="1" applyFill="1" applyBorder="1" applyAlignment="1">
      <alignment horizontal="left" vertical="center" wrapText="1"/>
    </xf>
    <xf numFmtId="0" fontId="5" fillId="4" borderId="7"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7" xfId="0" applyFont="1" applyFill="1" applyBorder="1" applyAlignment="1">
      <alignment vertical="top" wrapText="1"/>
    </xf>
    <xf numFmtId="0" fontId="3" fillId="4" borderId="0" xfId="0" applyFont="1" applyFill="1" applyAlignment="1">
      <alignment horizontal="center" vertical="top" wrapText="1"/>
    </xf>
    <xf numFmtId="0" fontId="3" fillId="0" borderId="2" xfId="0" applyFont="1" applyBorder="1" applyAlignment="1">
      <alignment horizontal="justify" wrapText="1"/>
    </xf>
    <xf numFmtId="0" fontId="3" fillId="0" borderId="3" xfId="0" applyFont="1" applyBorder="1" applyAlignment="1">
      <alignment horizontal="justify" vertical="center" wrapText="1"/>
    </xf>
    <xf numFmtId="0" fontId="9" fillId="4" borderId="5" xfId="0" applyFont="1" applyFill="1" applyBorder="1" applyAlignment="1">
      <alignment horizontal="justify" vertical="center" wrapText="1"/>
    </xf>
    <xf numFmtId="0" fontId="9" fillId="4" borderId="0" xfId="0" applyFont="1" applyFill="1" applyAlignment="1">
      <alignment horizontal="justify" vertical="center" wrapText="1"/>
    </xf>
    <xf numFmtId="0" fontId="14" fillId="0" borderId="0" xfId="0" applyFont="1" applyAlignment="1">
      <alignment horizontal="left" vertical="top"/>
    </xf>
    <xf numFmtId="0" fontId="3" fillId="4" borderId="5" xfId="0" applyFont="1" applyFill="1" applyBorder="1" applyAlignment="1">
      <alignment horizontal="left" vertical="center" wrapText="1" indent="2"/>
    </xf>
    <xf numFmtId="0" fontId="3" fillId="4" borderId="0" xfId="0" applyFont="1" applyFill="1" applyAlignment="1">
      <alignment horizontal="left" vertical="center" wrapText="1" indent="2"/>
    </xf>
    <xf numFmtId="0" fontId="9" fillId="4" borderId="2" xfId="0" applyFont="1" applyFill="1" applyBorder="1" applyAlignment="1">
      <alignment horizontal="justify" vertical="center" wrapText="1"/>
    </xf>
    <xf numFmtId="0" fontId="17" fillId="4" borderId="2" xfId="0" applyFont="1" applyFill="1" applyBorder="1" applyAlignment="1">
      <alignment horizontal="center" vertical="center"/>
    </xf>
    <xf numFmtId="0" fontId="9" fillId="4" borderId="4" xfId="0" applyFont="1" applyFill="1" applyBorder="1" applyAlignment="1">
      <alignment horizontal="left" vertical="top"/>
    </xf>
    <xf numFmtId="0" fontId="17" fillId="0" borderId="5" xfId="0" applyFont="1" applyBorder="1"/>
    <xf numFmtId="0" fontId="17" fillId="0" borderId="7" xfId="0" applyFont="1" applyBorder="1"/>
    <xf numFmtId="0" fontId="17" fillId="0" borderId="0" xfId="0" applyFont="1"/>
    <xf numFmtId="0" fontId="21" fillId="0" borderId="0" xfId="0" applyFont="1"/>
    <xf numFmtId="0" fontId="22" fillId="0" borderId="15" xfId="0" applyFont="1" applyBorder="1" applyAlignment="1">
      <alignment horizontal="justify" wrapText="1"/>
    </xf>
    <xf numFmtId="0" fontId="3" fillId="4" borderId="13" xfId="0" applyFont="1" applyFill="1" applyBorder="1" applyAlignment="1">
      <alignment horizontal="left" vertical="top"/>
    </xf>
    <xf numFmtId="0" fontId="3" fillId="4" borderId="6" xfId="0" applyFont="1" applyFill="1" applyBorder="1" applyAlignment="1">
      <alignment horizontal="left" vertical="top"/>
    </xf>
    <xf numFmtId="0" fontId="3" fillId="4" borderId="2" xfId="0" applyFont="1" applyFill="1" applyBorder="1" applyAlignment="1">
      <alignment horizontal="left" vertical="top"/>
    </xf>
    <xf numFmtId="0" fontId="3" fillId="4" borderId="4" xfId="0" applyFont="1" applyFill="1" applyBorder="1" applyAlignment="1">
      <alignment vertical="top" wrapText="1"/>
    </xf>
    <xf numFmtId="0" fontId="16" fillId="0" borderId="2" xfId="0" applyFont="1" applyBorder="1" applyAlignment="1">
      <alignment horizontal="left" vertical="top"/>
    </xf>
    <xf numFmtId="0" fontId="0" fillId="0" borderId="7" xfId="0" applyBorder="1" applyAlignment="1">
      <alignment horizontal="left" vertical="top"/>
    </xf>
    <xf numFmtId="0" fontId="3" fillId="0" borderId="0" xfId="0" applyFont="1" applyAlignment="1">
      <alignment vertical="top" wrapText="1"/>
    </xf>
    <xf numFmtId="0" fontId="3" fillId="0" borderId="3" xfId="0" applyFont="1" applyBorder="1" applyAlignment="1">
      <alignment vertical="top" wrapText="1"/>
    </xf>
    <xf numFmtId="0" fontId="5" fillId="0" borderId="5" xfId="0" applyFont="1" applyBorder="1" applyAlignment="1">
      <alignment horizontal="center" vertical="top"/>
    </xf>
    <xf numFmtId="0" fontId="5" fillId="0" borderId="6" xfId="0" applyFont="1" applyBorder="1" applyAlignment="1">
      <alignment horizontal="center" vertical="top"/>
    </xf>
    <xf numFmtId="0" fontId="5" fillId="0" borderId="2" xfId="0" applyFont="1" applyBorder="1" applyAlignment="1">
      <alignment horizontal="center" vertical="top"/>
    </xf>
    <xf numFmtId="0" fontId="5" fillId="0" borderId="4" xfId="0" applyFont="1" applyBorder="1" applyAlignment="1">
      <alignment horizontal="center" vertical="top"/>
    </xf>
    <xf numFmtId="0" fontId="3" fillId="0" borderId="3" xfId="0" applyFont="1" applyBorder="1" applyAlignment="1">
      <alignment horizontal="left"/>
    </xf>
    <xf numFmtId="0" fontId="9" fillId="0" borderId="0" xfId="0" applyFont="1" applyAlignment="1">
      <alignment horizontal="center" vertical="top" wrapText="1"/>
    </xf>
    <xf numFmtId="0" fontId="9" fillId="0" borderId="39" xfId="0" applyFont="1" applyBorder="1" applyAlignment="1">
      <alignment horizontal="left" vertical="top"/>
    </xf>
    <xf numFmtId="0" fontId="3" fillId="0" borderId="40" xfId="0" applyFont="1" applyBorder="1" applyAlignment="1">
      <alignment horizontal="left" vertical="top"/>
    </xf>
    <xf numFmtId="0" fontId="9" fillId="0" borderId="40" xfId="0" applyFont="1" applyBorder="1" applyAlignment="1">
      <alignment horizontal="left" vertical="top"/>
    </xf>
    <xf numFmtId="0" fontId="9" fillId="0" borderId="41" xfId="0" applyFont="1" applyBorder="1" applyAlignment="1">
      <alignment horizontal="left" vertical="top"/>
    </xf>
    <xf numFmtId="0" fontId="9" fillId="0" borderId="42" xfId="0" applyFont="1" applyBorder="1" applyAlignment="1">
      <alignment horizontal="left" vertical="top"/>
    </xf>
    <xf numFmtId="0" fontId="9" fillId="0" borderId="43" xfId="0" applyFont="1" applyBorder="1" applyAlignment="1">
      <alignment horizontal="left" vertical="top"/>
    </xf>
    <xf numFmtId="0" fontId="43" fillId="0" borderId="42" xfId="0" applyFont="1" applyBorder="1" applyAlignment="1">
      <alignment horizontal="left" vertical="top"/>
    </xf>
    <xf numFmtId="0" fontId="45" fillId="0" borderId="1" xfId="0" applyFont="1" applyBorder="1" applyAlignment="1" applyProtection="1">
      <alignment horizontal="center" vertical="center"/>
      <protection locked="0"/>
    </xf>
    <xf numFmtId="0" fontId="46" fillId="0" borderId="0" xfId="0" applyFont="1" applyAlignment="1">
      <alignment horizontal="left" vertical="top"/>
    </xf>
    <xf numFmtId="0" fontId="45" fillId="0" borderId="1" xfId="0" applyFont="1" applyBorder="1" applyAlignment="1">
      <alignment vertical="center"/>
    </xf>
    <xf numFmtId="0" fontId="43" fillId="0" borderId="0" xfId="0" applyFont="1" applyAlignment="1">
      <alignment horizontal="left" vertical="top"/>
    </xf>
    <xf numFmtId="0" fontId="43" fillId="0" borderId="43" xfId="0" applyFont="1" applyBorder="1" applyAlignment="1">
      <alignment horizontal="left" vertical="top"/>
    </xf>
    <xf numFmtId="0" fontId="46" fillId="0" borderId="0" xfId="0" applyFont="1" applyAlignment="1">
      <alignment horizontal="center" vertical="center"/>
    </xf>
    <xf numFmtId="0" fontId="46" fillId="0" borderId="1" xfId="0" applyFont="1" applyBorder="1" applyAlignment="1" applyProtection="1">
      <alignment horizontal="center" vertical="center"/>
      <protection locked="0"/>
    </xf>
    <xf numFmtId="0" fontId="46" fillId="0" borderId="0" xfId="0" applyFont="1" applyAlignment="1">
      <alignment horizontal="left" vertical="center"/>
    </xf>
    <xf numFmtId="0" fontId="47" fillId="0" borderId="0" xfId="0" applyFont="1" applyAlignment="1">
      <alignment horizontal="left" vertical="top"/>
    </xf>
    <xf numFmtId="2" fontId="44" fillId="0" borderId="1" xfId="0" applyNumberFormat="1" applyFont="1" applyBorder="1" applyAlignment="1" applyProtection="1">
      <alignment horizontal="center" vertical="center"/>
      <protection locked="0"/>
    </xf>
    <xf numFmtId="0" fontId="43" fillId="0" borderId="1" xfId="0" applyFont="1" applyBorder="1" applyAlignment="1" applyProtection="1">
      <alignment horizontal="center" vertical="center"/>
      <protection locked="0"/>
    </xf>
    <xf numFmtId="0" fontId="46" fillId="0" borderId="0" xfId="0" applyFont="1" applyAlignment="1">
      <alignment vertical="top"/>
    </xf>
    <xf numFmtId="0" fontId="46" fillId="0" borderId="0" xfId="0" applyFont="1" applyAlignment="1">
      <alignment vertical="center"/>
    </xf>
    <xf numFmtId="0" fontId="45" fillId="0" borderId="0" xfId="0" applyFont="1" applyAlignment="1">
      <alignment horizontal="center" vertical="center"/>
    </xf>
    <xf numFmtId="0" fontId="48" fillId="0" borderId="0" xfId="0" applyFont="1" applyAlignment="1">
      <alignment horizontal="center" vertical="center"/>
    </xf>
    <xf numFmtId="0" fontId="49" fillId="0" borderId="0" xfId="0" applyFont="1" applyAlignment="1">
      <alignment vertical="center"/>
    </xf>
    <xf numFmtId="0" fontId="48" fillId="0" borderId="0" xfId="0" applyFont="1" applyAlignment="1">
      <alignment horizontal="left" vertical="top"/>
    </xf>
    <xf numFmtId="0" fontId="49" fillId="0" borderId="0" xfId="0" applyFont="1" applyAlignment="1">
      <alignment horizontal="left" vertical="top"/>
    </xf>
    <xf numFmtId="0" fontId="49" fillId="0" borderId="0" xfId="0" applyFont="1" applyAlignment="1">
      <alignment horizontal="left" vertical="center"/>
    </xf>
    <xf numFmtId="0" fontId="46" fillId="0" borderId="0" xfId="0" applyFont="1" applyAlignment="1" applyProtection="1">
      <alignment vertical="center"/>
      <protection locked="0"/>
    </xf>
    <xf numFmtId="0" fontId="44" fillId="0" borderId="0" xfId="0" applyFont="1" applyAlignment="1" applyProtection="1">
      <alignment vertical="center"/>
      <protection locked="0"/>
    </xf>
    <xf numFmtId="0" fontId="46" fillId="0" borderId="1" xfId="0" applyFont="1" applyBorder="1" applyAlignment="1" applyProtection="1">
      <alignment horizontal="center" vertical="top"/>
      <protection locked="0"/>
    </xf>
    <xf numFmtId="0" fontId="43" fillId="0" borderId="1" xfId="0" applyFont="1" applyBorder="1" applyAlignment="1" applyProtection="1">
      <alignment horizontal="center" vertical="top"/>
      <protection locked="0"/>
    </xf>
    <xf numFmtId="0" fontId="53" fillId="0" borderId="44" xfId="0" applyFont="1" applyBorder="1" applyAlignment="1" applyProtection="1">
      <alignment horizontal="center" vertical="center" wrapText="1"/>
      <protection locked="0"/>
    </xf>
    <xf numFmtId="0" fontId="53" fillId="0" borderId="44" xfId="0" applyFont="1" applyBorder="1" applyProtection="1">
      <protection locked="0"/>
    </xf>
    <xf numFmtId="0" fontId="53" fillId="0" borderId="45" xfId="0" applyFont="1" applyBorder="1"/>
    <xf numFmtId="0" fontId="53" fillId="0" borderId="47" xfId="0" applyFont="1" applyBorder="1" applyAlignment="1">
      <alignment horizontal="center" vertical="center"/>
    </xf>
    <xf numFmtId="0" fontId="53" fillId="0" borderId="48" xfId="0" applyFont="1" applyBorder="1" applyAlignment="1" applyProtection="1">
      <alignment horizontal="center" vertical="center" wrapText="1"/>
      <protection locked="0"/>
    </xf>
    <xf numFmtId="0" fontId="53" fillId="0" borderId="48" xfId="0" applyFont="1" applyBorder="1" applyProtection="1">
      <protection locked="0"/>
    </xf>
    <xf numFmtId="0" fontId="53" fillId="0" borderId="49" xfId="0" applyFont="1" applyBorder="1"/>
    <xf numFmtId="0" fontId="53" fillId="0" borderId="51" xfId="0" applyFont="1" applyBorder="1" applyAlignment="1">
      <alignment horizontal="center" vertical="center"/>
    </xf>
    <xf numFmtId="0" fontId="53" fillId="0" borderId="52" xfId="0" applyFont="1" applyBorder="1" applyAlignment="1" applyProtection="1">
      <alignment horizontal="center" vertical="center" wrapText="1"/>
      <protection locked="0"/>
    </xf>
    <xf numFmtId="0" fontId="53" fillId="0" borderId="52" xfId="0" applyFont="1" applyBorder="1" applyProtection="1">
      <protection locked="0"/>
    </xf>
    <xf numFmtId="0" fontId="53" fillId="0" borderId="53" xfId="0" applyFont="1" applyBorder="1"/>
    <xf numFmtId="0" fontId="53" fillId="0" borderId="55" xfId="0" applyFont="1" applyBorder="1" applyAlignment="1">
      <alignment horizontal="center" vertical="center"/>
    </xf>
    <xf numFmtId="0" fontId="9" fillId="0" borderId="56" xfId="0" applyFont="1" applyBorder="1" applyAlignment="1">
      <alignment horizontal="left" vertical="top"/>
    </xf>
    <xf numFmtId="0" fontId="3" fillId="0" borderId="3" xfId="0" applyFont="1" applyBorder="1" applyAlignment="1">
      <alignment horizontal="center" vertical="top"/>
    </xf>
    <xf numFmtId="0" fontId="5" fillId="0" borderId="3" xfId="0" applyFont="1" applyBorder="1" applyAlignment="1">
      <alignment horizontal="center" vertical="center"/>
    </xf>
    <xf numFmtId="0" fontId="9" fillId="0" borderId="57" xfId="0" applyFont="1" applyBorder="1" applyAlignment="1">
      <alignment horizontal="left" vertical="top"/>
    </xf>
    <xf numFmtId="0" fontId="55" fillId="0" borderId="43" xfId="0" applyFont="1" applyBorder="1" applyAlignment="1">
      <alignment horizontal="left" vertical="top"/>
    </xf>
    <xf numFmtId="0" fontId="55" fillId="0" borderId="0" xfId="0" applyFont="1" applyAlignment="1">
      <alignment horizontal="left" vertical="top"/>
    </xf>
    <xf numFmtId="0" fontId="0" fillId="0" borderId="43" xfId="0" applyBorder="1" applyAlignment="1">
      <alignment horizontal="left" vertical="top"/>
    </xf>
    <xf numFmtId="0" fontId="51" fillId="9" borderId="3" xfId="0" applyFont="1" applyFill="1" applyBorder="1" applyAlignment="1">
      <alignment horizontal="center" vertical="center"/>
    </xf>
    <xf numFmtId="0" fontId="57" fillId="9" borderId="3" xfId="0" applyFont="1" applyFill="1" applyBorder="1" applyAlignment="1">
      <alignment horizontal="left" vertical="top"/>
    </xf>
    <xf numFmtId="0" fontId="57" fillId="9" borderId="13" xfId="0" applyFont="1" applyFill="1" applyBorder="1" applyAlignment="1">
      <alignment horizontal="left" vertical="top"/>
    </xf>
    <xf numFmtId="0" fontId="57" fillId="9" borderId="7" xfId="0" applyFont="1" applyFill="1" applyBorder="1" applyAlignment="1">
      <alignment horizontal="left" vertical="top"/>
    </xf>
    <xf numFmtId="0" fontId="51" fillId="9" borderId="5" xfId="0" applyFont="1" applyFill="1" applyBorder="1" applyAlignment="1">
      <alignment horizontal="left" vertical="center"/>
    </xf>
    <xf numFmtId="0" fontId="51" fillId="9" borderId="7" xfId="0" applyFont="1" applyFill="1" applyBorder="1" applyAlignment="1">
      <alignment horizontal="left" vertical="top"/>
    </xf>
    <xf numFmtId="0" fontId="51" fillId="9" borderId="5" xfId="0" applyFont="1" applyFill="1" applyBorder="1" applyAlignment="1">
      <alignment horizontal="left" vertical="top"/>
    </xf>
    <xf numFmtId="0" fontId="51" fillId="9" borderId="7" xfId="0" applyFont="1" applyFill="1" applyBorder="1" applyAlignment="1" applyProtection="1">
      <alignment vertical="center"/>
      <protection locked="0"/>
    </xf>
    <xf numFmtId="0" fontId="51" fillId="9" borderId="2" xfId="0" applyFont="1" applyFill="1" applyBorder="1" applyAlignment="1">
      <alignment vertical="center"/>
    </xf>
    <xf numFmtId="0" fontId="51" fillId="9" borderId="2" xfId="0" applyFont="1" applyFill="1" applyBorder="1" applyAlignment="1">
      <alignment horizontal="left" vertical="center"/>
    </xf>
    <xf numFmtId="0" fontId="51" fillId="9" borderId="2" xfId="0" applyFont="1" applyFill="1" applyBorder="1" applyAlignment="1" applyProtection="1">
      <alignment horizontal="center" vertical="center"/>
      <protection locked="0"/>
    </xf>
    <xf numFmtId="0" fontId="51" fillId="9" borderId="4" xfId="0" applyFont="1" applyFill="1" applyBorder="1" applyAlignment="1" applyProtection="1">
      <alignment horizontal="center" vertical="center"/>
      <protection locked="0"/>
    </xf>
    <xf numFmtId="0" fontId="55" fillId="0" borderId="42" xfId="0" applyFont="1" applyBorder="1" applyAlignment="1">
      <alignment horizontal="left" vertical="top"/>
    </xf>
    <xf numFmtId="0" fontId="12" fillId="0" borderId="42" xfId="0" applyFont="1" applyBorder="1" applyAlignment="1">
      <alignment horizontal="left" vertical="top"/>
    </xf>
    <xf numFmtId="0" fontId="54" fillId="9" borderId="3" xfId="0" applyFont="1" applyFill="1" applyBorder="1" applyAlignment="1">
      <alignment horizontal="center" vertical="center"/>
    </xf>
    <xf numFmtId="0" fontId="3" fillId="9" borderId="3" xfId="0" applyFont="1" applyFill="1" applyBorder="1" applyAlignment="1">
      <alignment vertical="center"/>
    </xf>
    <xf numFmtId="0" fontId="53" fillId="9" borderId="3" xfId="0" applyFont="1" applyFill="1" applyBorder="1" applyAlignment="1">
      <alignment horizontal="center" vertical="center"/>
    </xf>
    <xf numFmtId="0" fontId="9" fillId="9" borderId="3" xfId="0" applyFont="1" applyFill="1" applyBorder="1" applyAlignment="1">
      <alignment horizontal="left" vertical="top"/>
    </xf>
    <xf numFmtId="0" fontId="54" fillId="9" borderId="3" xfId="0" applyFont="1" applyFill="1" applyBorder="1" applyAlignment="1">
      <alignment horizontal="left" vertical="top"/>
    </xf>
    <xf numFmtId="0" fontId="60" fillId="9" borderId="3" xfId="0" applyFont="1" applyFill="1" applyBorder="1" applyAlignment="1">
      <alignment horizontal="left" vertical="top"/>
    </xf>
    <xf numFmtId="0" fontId="60" fillId="9" borderId="13" xfId="0" applyFont="1" applyFill="1" applyBorder="1" applyAlignment="1">
      <alignment horizontal="left" vertical="top"/>
    </xf>
    <xf numFmtId="0" fontId="60" fillId="0" borderId="43" xfId="0" applyFont="1" applyBorder="1" applyAlignment="1">
      <alignment horizontal="left" vertical="top"/>
    </xf>
    <xf numFmtId="0" fontId="60" fillId="0" borderId="0" xfId="0" applyFont="1" applyAlignment="1">
      <alignment horizontal="left" vertical="top"/>
    </xf>
    <xf numFmtId="0" fontId="61" fillId="9" borderId="5" xfId="0" applyFont="1" applyFill="1" applyBorder="1" applyAlignment="1">
      <alignment horizontal="left" vertical="top"/>
    </xf>
    <xf numFmtId="0" fontId="55" fillId="9" borderId="7" xfId="0" applyFont="1" applyFill="1" applyBorder="1" applyAlignment="1">
      <alignment horizontal="left" vertical="top"/>
    </xf>
    <xf numFmtId="0" fontId="61" fillId="9" borderId="1" xfId="0" applyFont="1" applyFill="1" applyBorder="1" applyAlignment="1" applyProtection="1">
      <alignment horizontal="center" vertical="top"/>
      <protection locked="0"/>
    </xf>
    <xf numFmtId="0" fontId="61" fillId="9" borderId="1" xfId="0" applyFont="1" applyFill="1" applyBorder="1" applyAlignment="1" applyProtection="1">
      <alignment horizontal="center" vertical="center"/>
      <protection locked="0"/>
    </xf>
    <xf numFmtId="0" fontId="55" fillId="9" borderId="1" xfId="0" applyFont="1" applyFill="1" applyBorder="1" applyAlignment="1" applyProtection="1">
      <alignment horizontal="center" vertical="top"/>
      <protection locked="0"/>
    </xf>
    <xf numFmtId="0" fontId="3" fillId="9" borderId="5" xfId="0" applyFont="1" applyFill="1" applyBorder="1" applyAlignment="1">
      <alignment horizontal="left" vertical="top"/>
    </xf>
    <xf numFmtId="0" fontId="9" fillId="9" borderId="7" xfId="0" applyFont="1" applyFill="1" applyBorder="1" applyAlignment="1">
      <alignment horizontal="left" vertical="top"/>
    </xf>
    <xf numFmtId="0" fontId="60" fillId="9" borderId="7" xfId="0" applyFont="1" applyFill="1" applyBorder="1" applyAlignment="1">
      <alignment horizontal="center" vertical="top"/>
    </xf>
    <xf numFmtId="0" fontId="55" fillId="0" borderId="43" xfId="0" applyFont="1" applyBorder="1" applyAlignment="1">
      <alignment horizontal="center" vertical="center"/>
    </xf>
    <xf numFmtId="0" fontId="55" fillId="0" borderId="0" xfId="0" applyFont="1" applyAlignment="1">
      <alignment horizontal="center" vertical="center"/>
    </xf>
    <xf numFmtId="0" fontId="55" fillId="0" borderId="42" xfId="0" applyFont="1" applyBorder="1" applyAlignment="1">
      <alignment horizontal="center" vertical="center"/>
    </xf>
    <xf numFmtId="0" fontId="55" fillId="0" borderId="43" xfId="0" applyFont="1" applyBorder="1" applyAlignment="1">
      <alignment horizontal="left" vertical="top" wrapText="1"/>
    </xf>
    <xf numFmtId="0" fontId="55" fillId="0" borderId="0" xfId="0" applyFont="1" applyAlignment="1">
      <alignment horizontal="left" vertical="top" wrapText="1"/>
    </xf>
    <xf numFmtId="0" fontId="55" fillId="0" borderId="42" xfId="0" applyFont="1" applyBorder="1" applyAlignment="1">
      <alignment horizontal="left" vertical="top" wrapText="1"/>
    </xf>
    <xf numFmtId="0" fontId="9" fillId="0" borderId="43" xfId="0" applyFont="1" applyBorder="1" applyAlignment="1">
      <alignment horizontal="left" vertical="top" wrapText="1"/>
    </xf>
    <xf numFmtId="0" fontId="9" fillId="0" borderId="42" xfId="0" applyFont="1" applyBorder="1" applyAlignment="1">
      <alignment horizontal="left" vertical="top" wrapText="1"/>
    </xf>
    <xf numFmtId="0" fontId="9" fillId="0" borderId="43" xfId="0" applyFont="1" applyBorder="1" applyAlignment="1">
      <alignment horizontal="center" vertical="center"/>
    </xf>
    <xf numFmtId="0" fontId="9" fillId="0" borderId="42" xfId="0" applyFont="1" applyBorder="1" applyAlignment="1">
      <alignment horizontal="center" vertical="center"/>
    </xf>
    <xf numFmtId="0" fontId="9" fillId="0" borderId="42" xfId="0" applyFont="1" applyBorder="1" applyAlignment="1">
      <alignment horizontal="left"/>
    </xf>
    <xf numFmtId="0" fontId="9" fillId="0" borderId="43" xfId="0" applyFont="1" applyBorder="1" applyAlignment="1">
      <alignment horizontal="left"/>
    </xf>
    <xf numFmtId="0" fontId="50" fillId="9" borderId="7" xfId="0" applyFont="1" applyFill="1" applyBorder="1" applyAlignment="1">
      <alignment wrapText="1"/>
    </xf>
    <xf numFmtId="0" fontId="61" fillId="4" borderId="6" xfId="0" applyFont="1" applyFill="1" applyBorder="1" applyAlignment="1">
      <alignment horizontal="left" wrapText="1"/>
    </xf>
    <xf numFmtId="0" fontId="61" fillId="4" borderId="2" xfId="0" applyFont="1" applyFill="1" applyBorder="1" applyAlignment="1">
      <alignment horizontal="left" wrapText="1"/>
    </xf>
    <xf numFmtId="0" fontId="61" fillId="4" borderId="2" xfId="0" applyFont="1" applyFill="1" applyBorder="1" applyAlignment="1">
      <alignment wrapText="1"/>
    </xf>
    <xf numFmtId="0" fontId="61" fillId="4" borderId="4" xfId="0" applyFont="1" applyFill="1" applyBorder="1" applyAlignment="1">
      <alignment wrapText="1"/>
    </xf>
    <xf numFmtId="0" fontId="50" fillId="9" borderId="7" xfId="0" applyFont="1" applyFill="1" applyBorder="1" applyAlignment="1">
      <alignment vertical="center" wrapText="1"/>
    </xf>
    <xf numFmtId="0" fontId="55" fillId="0" borderId="42" xfId="0" applyFont="1" applyBorder="1" applyAlignment="1">
      <alignment horizontal="left"/>
    </xf>
    <xf numFmtId="0" fontId="50" fillId="9" borderId="7" xfId="0" applyFont="1" applyFill="1" applyBorder="1" applyAlignment="1">
      <alignment horizontal="left" wrapText="1"/>
    </xf>
    <xf numFmtId="0" fontId="55" fillId="0" borderId="43" xfId="0" applyFont="1" applyBorder="1" applyAlignment="1">
      <alignment horizontal="left"/>
    </xf>
    <xf numFmtId="0" fontId="55" fillId="0" borderId="0" xfId="0" applyFont="1" applyAlignment="1">
      <alignment horizontal="left"/>
    </xf>
    <xf numFmtId="0" fontId="60" fillId="0" borderId="42" xfId="0" applyFont="1" applyBorder="1" applyAlignment="1">
      <alignment horizontal="left" vertical="top"/>
    </xf>
    <xf numFmtId="0" fontId="50" fillId="9" borderId="7" xfId="0" applyFont="1" applyFill="1" applyBorder="1" applyAlignment="1">
      <alignment horizontal="left" vertical="center" wrapText="1"/>
    </xf>
    <xf numFmtId="0" fontId="50" fillId="9" borderId="7" xfId="0" applyFont="1" applyFill="1" applyBorder="1" applyAlignment="1">
      <alignment vertical="top" wrapText="1"/>
    </xf>
    <xf numFmtId="0" fontId="0" fillId="0" borderId="42" xfId="0" applyBorder="1" applyAlignment="1">
      <alignment horizontal="left" vertical="top"/>
    </xf>
    <xf numFmtId="0" fontId="67" fillId="9" borderId="46" xfId="0" applyFont="1" applyFill="1" applyBorder="1" applyAlignment="1">
      <alignment horizontal="center" vertical="center"/>
    </xf>
    <xf numFmtId="0" fontId="51" fillId="9" borderId="47" xfId="0" applyFont="1" applyFill="1" applyBorder="1" applyAlignment="1">
      <alignment horizontal="left" vertical="top"/>
    </xf>
    <xf numFmtId="0" fontId="67" fillId="9" borderId="50" xfId="0" applyFont="1" applyFill="1" applyBorder="1" applyAlignment="1">
      <alignment horizontal="center" vertical="center"/>
    </xf>
    <xf numFmtId="0" fontId="51" fillId="9" borderId="51" xfId="0" applyFont="1" applyFill="1" applyBorder="1" applyAlignment="1">
      <alignment horizontal="left" vertical="top"/>
    </xf>
    <xf numFmtId="0" fontId="51" fillId="9" borderId="60" xfId="0" applyFont="1" applyFill="1" applyBorder="1" applyAlignment="1">
      <alignment horizontal="left" vertical="top"/>
    </xf>
    <xf numFmtId="0" fontId="51" fillId="9" borderId="61" xfId="0" applyFont="1" applyFill="1" applyBorder="1" applyAlignment="1">
      <alignment horizontal="left" vertical="center" wrapText="1"/>
    </xf>
    <xf numFmtId="0" fontId="67" fillId="9" borderId="62" xfId="0" applyFont="1" applyFill="1" applyBorder="1" applyAlignment="1">
      <alignment horizontal="center" vertical="center"/>
    </xf>
    <xf numFmtId="0" fontId="51" fillId="9" borderId="63" xfId="0" applyFont="1" applyFill="1" applyBorder="1" applyAlignment="1">
      <alignment horizontal="left" vertical="top"/>
    </xf>
    <xf numFmtId="0" fontId="51" fillId="9" borderId="50" xfId="0" applyFont="1" applyFill="1" applyBorder="1" applyAlignment="1">
      <alignment vertical="center" wrapText="1"/>
    </xf>
    <xf numFmtId="0" fontId="51" fillId="9" borderId="50" xfId="0" applyFont="1" applyFill="1" applyBorder="1" applyAlignment="1">
      <alignment horizontal="center" vertical="center"/>
    </xf>
    <xf numFmtId="0" fontId="51" fillId="9" borderId="50" xfId="0" applyFont="1" applyFill="1" applyBorder="1" applyAlignment="1">
      <alignment horizontal="justify" vertical="center" wrapText="1"/>
    </xf>
    <xf numFmtId="0" fontId="51" fillId="9" borderId="50" xfId="0" applyFont="1" applyFill="1" applyBorder="1" applyAlignment="1" applyProtection="1">
      <alignment vertical="center" wrapText="1"/>
      <protection locked="0"/>
    </xf>
    <xf numFmtId="0" fontId="51" fillId="9" borderId="54" xfId="0" applyFont="1" applyFill="1" applyBorder="1" applyAlignment="1">
      <alignment horizontal="center" vertical="center"/>
    </xf>
    <xf numFmtId="0" fontId="69" fillId="0" borderId="42" xfId="0" applyFont="1" applyBorder="1" applyAlignment="1">
      <alignment horizontal="left" vertical="top"/>
    </xf>
    <xf numFmtId="0" fontId="69" fillId="0" borderId="43" xfId="0" applyFont="1" applyBorder="1" applyAlignment="1">
      <alignment horizontal="left" vertical="top"/>
    </xf>
    <xf numFmtId="0" fontId="69" fillId="0" borderId="0" xfId="0" applyFont="1" applyAlignment="1">
      <alignment horizontal="left" vertical="top"/>
    </xf>
    <xf numFmtId="0" fontId="50" fillId="0" borderId="0" xfId="0" applyFont="1" applyAlignment="1">
      <alignment horizontal="left" vertical="top"/>
    </xf>
    <xf numFmtId="0" fontId="57" fillId="0" borderId="0" xfId="0" applyFont="1" applyAlignment="1">
      <alignment horizontal="left" vertical="top"/>
    </xf>
    <xf numFmtId="0" fontId="50" fillId="0" borderId="3" xfId="0" applyFont="1" applyBorder="1"/>
    <xf numFmtId="0" fontId="50" fillId="0" borderId="3" xfId="0" applyFont="1" applyBorder="1" applyAlignment="1" applyProtection="1">
      <alignment horizontal="left"/>
      <protection locked="0"/>
    </xf>
    <xf numFmtId="0" fontId="50" fillId="0" borderId="3" xfId="0" applyFont="1" applyBorder="1" applyAlignment="1">
      <alignment horizontal="left"/>
    </xf>
    <xf numFmtId="0" fontId="57" fillId="0" borderId="3" xfId="0" applyFont="1" applyBorder="1" applyAlignment="1">
      <alignment horizontal="left"/>
    </xf>
    <xf numFmtId="0" fontId="57" fillId="0" borderId="13" xfId="0" applyFont="1" applyBorder="1" applyAlignment="1">
      <alignment horizontal="left"/>
    </xf>
    <xf numFmtId="0" fontId="50" fillId="0" borderId="0" xfId="0" applyFont="1" applyAlignment="1">
      <alignment vertical="center"/>
    </xf>
    <xf numFmtId="0" fontId="50" fillId="0" borderId="2" xfId="0" applyFont="1" applyBorder="1" applyAlignment="1">
      <alignment vertical="center"/>
    </xf>
    <xf numFmtId="0" fontId="50" fillId="0" borderId="4" xfId="0" applyFont="1" applyBorder="1" applyAlignment="1">
      <alignment vertical="center"/>
    </xf>
    <xf numFmtId="0" fontId="9" fillId="0" borderId="64" xfId="0" applyFont="1" applyBorder="1" applyAlignment="1">
      <alignment horizontal="left" vertical="top"/>
    </xf>
    <xf numFmtId="0" fontId="50" fillId="0" borderId="65" xfId="0" applyFont="1" applyBorder="1" applyAlignment="1">
      <alignment horizontal="left" vertical="top"/>
    </xf>
    <xf numFmtId="0" fontId="57" fillId="0" borderId="65" xfId="0" applyFont="1" applyBorder="1" applyAlignment="1">
      <alignment horizontal="left" vertical="top"/>
    </xf>
    <xf numFmtId="0" fontId="9" fillId="0" borderId="66" xfId="0" applyFont="1" applyBorder="1" applyAlignment="1">
      <alignment horizontal="left" vertical="top"/>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42" fillId="0" borderId="6" xfId="0" applyFont="1" applyBorder="1" applyAlignment="1">
      <alignment vertical="top" wrapText="1"/>
    </xf>
    <xf numFmtId="0" fontId="42" fillId="0" borderId="2" xfId="0" applyFont="1" applyBorder="1" applyAlignment="1">
      <alignment vertical="top" wrapText="1"/>
    </xf>
    <xf numFmtId="0" fontId="42" fillId="0" borderId="4" xfId="0" applyFont="1" applyBorder="1" applyAlignment="1">
      <alignment vertical="top" wrapText="1"/>
    </xf>
    <xf numFmtId="0" fontId="57" fillId="0" borderId="5" xfId="0" applyFont="1" applyBorder="1" applyAlignment="1">
      <alignment horizontal="left" vertical="top"/>
    </xf>
    <xf numFmtId="0" fontId="50" fillId="0" borderId="1" xfId="0" applyFont="1" applyBorder="1" applyAlignment="1" applyProtection="1">
      <alignment horizontal="center" vertical="top"/>
      <protection locked="0"/>
    </xf>
    <xf numFmtId="0" fontId="57" fillId="0" borderId="7" xfId="0" applyFont="1" applyBorder="1" applyAlignment="1">
      <alignment horizontal="left" vertical="top"/>
    </xf>
    <xf numFmtId="0" fontId="57" fillId="0" borderId="0" xfId="0" applyFont="1" applyAlignment="1">
      <alignment vertical="top" wrapText="1"/>
    </xf>
    <xf numFmtId="0" fontId="50" fillId="0" borderId="1" xfId="0" applyFont="1" applyBorder="1" applyAlignment="1">
      <alignment horizontal="left" vertical="top"/>
    </xf>
    <xf numFmtId="0" fontId="57" fillId="0" borderId="1" xfId="0" applyFont="1" applyBorder="1" applyAlignment="1">
      <alignment vertical="top" wrapText="1"/>
    </xf>
    <xf numFmtId="0" fontId="45" fillId="0" borderId="0" xfId="0" applyFont="1" applyAlignment="1">
      <alignment horizontal="right" vertical="center"/>
    </xf>
    <xf numFmtId="0" fontId="46" fillId="0" borderId="0" xfId="0" applyFont="1" applyAlignment="1">
      <alignment horizontal="right" vertical="center"/>
    </xf>
    <xf numFmtId="0" fontId="3" fillId="0" borderId="32" xfId="0" applyFont="1" applyBorder="1" applyAlignment="1">
      <alignment horizontal="left" vertical="top"/>
    </xf>
    <xf numFmtId="0" fontId="72" fillId="0" borderId="32" xfId="0" applyFont="1" applyBorder="1" applyAlignment="1">
      <alignment horizontal="left" vertical="center"/>
    </xf>
    <xf numFmtId="0" fontId="31" fillId="0" borderId="29" xfId="4" applyFont="1" applyBorder="1" applyAlignment="1">
      <alignment horizontal="left" vertical="center" wrapText="1"/>
    </xf>
    <xf numFmtId="0" fontId="57" fillId="0" borderId="43" xfId="0" applyFont="1" applyBorder="1" applyAlignment="1">
      <alignment horizontal="left" vertical="top"/>
    </xf>
    <xf numFmtId="0" fontId="57" fillId="0" borderId="42" xfId="0" applyFont="1" applyBorder="1" applyAlignment="1">
      <alignment horizontal="left" vertical="top"/>
    </xf>
    <xf numFmtId="0" fontId="44" fillId="0" borderId="0" xfId="0" applyFont="1" applyAlignment="1">
      <alignment horizontal="left" vertical="top"/>
    </xf>
    <xf numFmtId="0" fontId="46" fillId="0" borderId="0" xfId="0" applyFont="1" applyAlignment="1">
      <alignment horizontal="center" vertical="top"/>
    </xf>
    <xf numFmtId="0" fontId="43" fillId="0" borderId="0" xfId="0" applyFont="1" applyAlignment="1">
      <alignment horizontal="center" vertical="top"/>
    </xf>
    <xf numFmtId="0" fontId="44" fillId="0" borderId="0" xfId="0" applyFont="1" applyAlignment="1">
      <alignment vertical="top"/>
    </xf>
    <xf numFmtId="0" fontId="46" fillId="0" borderId="0" xfId="0" applyFont="1" applyAlignment="1">
      <alignment horizontal="right" vertical="top"/>
    </xf>
    <xf numFmtId="0" fontId="48" fillId="0" borderId="0" xfId="0" applyFont="1" applyAlignment="1">
      <alignment vertical="top"/>
    </xf>
    <xf numFmtId="0" fontId="3" fillId="0" borderId="0" xfId="0" applyFont="1" applyAlignment="1">
      <alignment horizontal="center" vertical="top" wrapText="1"/>
    </xf>
    <xf numFmtId="0" fontId="51" fillId="9" borderId="0" xfId="0" applyFont="1" applyFill="1" applyAlignment="1">
      <alignment horizontal="center" vertical="center"/>
    </xf>
    <xf numFmtId="0" fontId="57" fillId="9" borderId="0" xfId="0" applyFont="1" applyFill="1" applyAlignment="1">
      <alignment horizontal="left" vertical="top"/>
    </xf>
    <xf numFmtId="0" fontId="58" fillId="9" borderId="0" xfId="0" applyFont="1" applyFill="1" applyAlignment="1">
      <alignment horizontal="left" vertical="center"/>
    </xf>
    <xf numFmtId="0" fontId="51" fillId="9" borderId="0" xfId="0" applyFont="1" applyFill="1" applyAlignment="1">
      <alignment horizontal="left" vertical="center"/>
    </xf>
    <xf numFmtId="0" fontId="51" fillId="9" borderId="0" xfId="0" applyFont="1" applyFill="1" applyAlignment="1">
      <alignment vertical="center"/>
    </xf>
    <xf numFmtId="0" fontId="51" fillId="9" borderId="0" xfId="0" applyFont="1" applyFill="1" applyAlignment="1">
      <alignment horizontal="left" vertical="top"/>
    </xf>
    <xf numFmtId="0" fontId="61" fillId="9" borderId="0" xfId="0" applyFont="1" applyFill="1" applyAlignment="1">
      <alignment horizontal="left" vertical="top"/>
    </xf>
    <xf numFmtId="0" fontId="55" fillId="9" borderId="0" xfId="0" applyFont="1" applyFill="1" applyAlignment="1">
      <alignment horizontal="left" vertical="top"/>
    </xf>
    <xf numFmtId="0" fontId="3" fillId="9" borderId="0" xfId="0" applyFont="1" applyFill="1" applyAlignment="1">
      <alignment horizontal="left" vertical="top"/>
    </xf>
    <xf numFmtId="0" fontId="9" fillId="9" borderId="0" xfId="0" applyFont="1" applyFill="1" applyAlignment="1">
      <alignment horizontal="left" vertical="top"/>
    </xf>
    <xf numFmtId="0" fontId="54" fillId="9" borderId="0" xfId="0" applyFont="1" applyFill="1" applyAlignment="1">
      <alignment horizontal="left" vertical="center"/>
    </xf>
    <xf numFmtId="0" fontId="3" fillId="9" borderId="0" xfId="0" applyFont="1" applyFill="1" applyAlignment="1">
      <alignment vertical="center"/>
    </xf>
    <xf numFmtId="0" fontId="53" fillId="9" borderId="0" xfId="0" applyFont="1" applyFill="1" applyAlignment="1">
      <alignment horizontal="center" vertical="center"/>
    </xf>
    <xf numFmtId="0" fontId="54" fillId="9" borderId="0" xfId="0" applyFont="1" applyFill="1" applyAlignment="1">
      <alignment horizontal="left" vertical="top"/>
    </xf>
    <xf numFmtId="0" fontId="60" fillId="9" borderId="0" xfId="0" applyFont="1" applyFill="1" applyAlignment="1">
      <alignment horizontal="left" vertical="top"/>
    </xf>
    <xf numFmtId="0" fontId="59" fillId="9" borderId="0" xfId="0" applyFont="1" applyFill="1" applyAlignment="1">
      <alignment wrapText="1"/>
    </xf>
    <xf numFmtId="0" fontId="50" fillId="9" borderId="0" xfId="0" applyFont="1" applyFill="1" applyAlignment="1">
      <alignment wrapText="1"/>
    </xf>
    <xf numFmtId="0" fontId="61" fillId="0" borderId="0" xfId="0" applyFont="1" applyAlignment="1">
      <alignment horizontal="justify" vertical="center" wrapText="1"/>
    </xf>
    <xf numFmtId="0" fontId="59" fillId="9" borderId="0" xfId="0" applyFont="1" applyFill="1" applyAlignment="1">
      <alignment horizontal="left" vertical="center" wrapText="1"/>
    </xf>
    <xf numFmtId="0" fontId="59" fillId="9" borderId="0" xfId="0" applyFont="1" applyFill="1" applyAlignment="1">
      <alignment horizontal="right" vertical="center" wrapText="1"/>
    </xf>
    <xf numFmtId="0" fontId="50" fillId="9" borderId="0" xfId="0" applyFont="1" applyFill="1" applyAlignment="1">
      <alignment vertical="center" wrapText="1"/>
    </xf>
    <xf numFmtId="0" fontId="50" fillId="9" borderId="0" xfId="0" applyFont="1" applyFill="1"/>
    <xf numFmtId="0" fontId="9" fillId="0" borderId="0" xfId="0" applyFont="1" applyAlignment="1">
      <alignment vertical="top" wrapText="1"/>
    </xf>
    <xf numFmtId="0" fontId="70" fillId="0" borderId="0" xfId="0" applyFont="1" applyAlignment="1">
      <alignment horizontal="left" vertical="top"/>
    </xf>
    <xf numFmtId="0" fontId="50" fillId="0" borderId="0" xfId="0" applyFont="1"/>
    <xf numFmtId="0" fontId="59" fillId="9" borderId="0" xfId="0" applyFont="1" applyFill="1" applyAlignment="1">
      <alignment vertical="center" wrapText="1"/>
    </xf>
    <xf numFmtId="0" fontId="59" fillId="9" borderId="7" xfId="0" applyFont="1" applyFill="1" applyBorder="1" applyAlignment="1">
      <alignment vertical="center" wrapText="1"/>
    </xf>
    <xf numFmtId="0" fontId="75" fillId="0" borderId="2" xfId="3" applyFont="1" applyBorder="1" applyAlignment="1">
      <alignment vertical="top" wrapText="1"/>
    </xf>
    <xf numFmtId="0" fontId="45" fillId="0" borderId="1" xfId="0" applyFont="1" applyBorder="1" applyAlignment="1" applyProtection="1">
      <alignment vertical="center"/>
      <protection locked="0"/>
    </xf>
    <xf numFmtId="0" fontId="57" fillId="0" borderId="1" xfId="0" applyFont="1" applyBorder="1" applyAlignment="1" applyProtection="1">
      <alignment vertical="top" wrapText="1"/>
      <protection locked="0"/>
    </xf>
    <xf numFmtId="0" fontId="50" fillId="0" borderId="1" xfId="0" applyFont="1" applyBorder="1" applyAlignment="1" applyProtection="1">
      <alignment horizontal="left" vertical="top"/>
      <protection locked="0"/>
    </xf>
    <xf numFmtId="0" fontId="43" fillId="0" borderId="0" xfId="0" applyFont="1" applyAlignment="1">
      <alignment horizontal="right" vertical="top"/>
    </xf>
    <xf numFmtId="0" fontId="46" fillId="0" borderId="0" xfId="0" applyFont="1" applyAlignment="1" applyProtection="1">
      <alignment vertical="top"/>
      <protection locked="0"/>
    </xf>
    <xf numFmtId="1" fontId="44" fillId="0" borderId="1" xfId="0" applyNumberFormat="1" applyFont="1" applyBorder="1" applyAlignment="1" applyProtection="1">
      <alignment horizontal="center" vertical="center"/>
      <protection locked="0"/>
    </xf>
    <xf numFmtId="0" fontId="48" fillId="0" borderId="0" xfId="0" applyFont="1" applyAlignment="1">
      <alignment horizontal="left" vertical="center"/>
    </xf>
    <xf numFmtId="0" fontId="48" fillId="9" borderId="9" xfId="0" applyFont="1" applyFill="1" applyBorder="1" applyAlignment="1" applyProtection="1">
      <alignment horizontal="center" vertical="center" wrapText="1"/>
      <protection locked="0"/>
    </xf>
    <xf numFmtId="0" fontId="51" fillId="9" borderId="62" xfId="0" applyFont="1" applyFill="1" applyBorder="1" applyAlignment="1">
      <alignment horizontal="left" vertical="center" wrapText="1"/>
    </xf>
    <xf numFmtId="0" fontId="77" fillId="0" borderId="0" xfId="0" applyFont="1" applyAlignment="1">
      <alignment horizontal="left" vertical="top"/>
    </xf>
    <xf numFmtId="0" fontId="66" fillId="0" borderId="0" xfId="0" applyFont="1" applyAlignment="1">
      <alignment horizontal="left" vertical="top"/>
    </xf>
    <xf numFmtId="0" fontId="78" fillId="0" borderId="0" xfId="0" applyFont="1" applyAlignment="1">
      <alignment horizontal="left" vertical="top"/>
    </xf>
    <xf numFmtId="0" fontId="79" fillId="0" borderId="0" xfId="0" applyFont="1" applyAlignment="1">
      <alignment horizontal="left" vertical="top"/>
    </xf>
    <xf numFmtId="0" fontId="80" fillId="0" borderId="0" xfId="0" applyFont="1" applyAlignment="1">
      <alignment horizontal="left" vertical="top"/>
    </xf>
    <xf numFmtId="0" fontId="78" fillId="0" borderId="0" xfId="0" applyFont="1" applyAlignment="1">
      <alignment horizontal="center" vertical="center"/>
    </xf>
    <xf numFmtId="0" fontId="78" fillId="0" borderId="0" xfId="0" applyFont="1" applyAlignment="1">
      <alignment horizontal="left" vertical="top" wrapText="1"/>
    </xf>
    <xf numFmtId="0" fontId="14" fillId="0" borderId="0" xfId="0" applyFont="1" applyAlignment="1">
      <alignment horizontal="left" vertical="top" wrapText="1"/>
    </xf>
    <xf numFmtId="0" fontId="14" fillId="0" borderId="0" xfId="0" applyFont="1" applyAlignment="1">
      <alignment horizontal="center" vertical="center"/>
    </xf>
    <xf numFmtId="0" fontId="14" fillId="0" borderId="0" xfId="0" applyFont="1" applyAlignment="1">
      <alignment horizontal="left"/>
    </xf>
    <xf numFmtId="0" fontId="78" fillId="0" borderId="0" xfId="0" applyFont="1" applyAlignment="1">
      <alignment horizontal="left"/>
    </xf>
    <xf numFmtId="0" fontId="81" fillId="0" borderId="0" xfId="0" applyFont="1" applyAlignment="1">
      <alignment horizontal="left" vertical="top"/>
    </xf>
    <xf numFmtId="0" fontId="46" fillId="0" borderId="0" xfId="0" applyFont="1" applyAlignment="1" applyProtection="1">
      <alignment horizontal="center" vertical="top"/>
      <protection locked="0"/>
    </xf>
    <xf numFmtId="0" fontId="46" fillId="0" borderId="0" xfId="0" applyFont="1" applyAlignment="1" applyProtection="1">
      <alignment horizontal="center" vertical="center" wrapText="1"/>
      <protection locked="0"/>
    </xf>
    <xf numFmtId="0" fontId="48" fillId="9" borderId="0" xfId="0" applyFont="1" applyFill="1" applyAlignment="1" applyProtection="1">
      <alignment horizontal="center" vertical="center" wrapText="1"/>
      <protection locked="0"/>
    </xf>
    <xf numFmtId="0" fontId="51" fillId="9" borderId="62" xfId="0" applyFont="1" applyFill="1" applyBorder="1" applyAlignment="1">
      <alignment vertical="center" wrapText="1"/>
    </xf>
    <xf numFmtId="0" fontId="51" fillId="9" borderId="59" xfId="0" applyFont="1" applyFill="1" applyBorder="1" applyAlignment="1">
      <alignment horizontal="center" vertical="center"/>
    </xf>
    <xf numFmtId="0" fontId="51" fillId="9" borderId="62" xfId="0" applyFont="1" applyFill="1" applyBorder="1" applyAlignment="1">
      <alignment horizontal="center" vertical="center"/>
    </xf>
    <xf numFmtId="0" fontId="50" fillId="9" borderId="58" xfId="0" applyFont="1" applyFill="1" applyBorder="1" applyAlignment="1" applyProtection="1">
      <alignment vertical="center" wrapText="1"/>
      <protection locked="0"/>
    </xf>
    <xf numFmtId="0" fontId="51" fillId="9" borderId="59" xfId="0" applyFont="1" applyFill="1" applyBorder="1" applyAlignment="1">
      <alignment horizontal="left" vertical="center" wrapText="1"/>
    </xf>
    <xf numFmtId="0" fontId="9" fillId="0" borderId="42" xfId="0" applyFont="1" applyBorder="1" applyAlignment="1">
      <alignment horizontal="left" vertical="center"/>
    </xf>
    <xf numFmtId="0" fontId="9" fillId="0" borderId="43" xfId="0" applyFont="1" applyBorder="1" applyAlignment="1">
      <alignment horizontal="left" vertical="center"/>
    </xf>
    <xf numFmtId="0" fontId="9" fillId="0" borderId="0" xfId="0" applyFont="1" applyAlignment="1">
      <alignment horizontal="left" vertical="center"/>
    </xf>
    <xf numFmtId="0" fontId="14" fillId="0" borderId="0" xfId="0" applyFont="1" applyAlignment="1">
      <alignment horizontal="left" vertical="center"/>
    </xf>
    <xf numFmtId="0" fontId="51" fillId="9" borderId="59" xfId="0" applyFont="1" applyFill="1" applyBorder="1" applyAlignment="1">
      <alignment horizontal="justify" vertical="center" wrapText="1"/>
    </xf>
    <xf numFmtId="0" fontId="51" fillId="9" borderId="2" xfId="0" applyFont="1" applyFill="1" applyBorder="1" applyAlignment="1">
      <alignment horizontal="justify" vertical="center" wrapText="1"/>
    </xf>
    <xf numFmtId="0" fontId="51" fillId="9" borderId="2" xfId="0" applyFont="1" applyFill="1" applyBorder="1" applyAlignment="1">
      <alignment horizontal="center" vertical="center"/>
    </xf>
    <xf numFmtId="0" fontId="51" fillId="9" borderId="4" xfId="0" applyFont="1" applyFill="1" applyBorder="1" applyAlignment="1">
      <alignment horizontal="left" vertical="top"/>
    </xf>
    <xf numFmtId="0" fontId="45" fillId="0" borderId="0" xfId="0" applyFont="1" applyAlignment="1">
      <alignment horizontal="left" vertical="center"/>
    </xf>
    <xf numFmtId="0" fontId="59" fillId="4" borderId="8" xfId="0" applyFont="1" applyFill="1" applyBorder="1" applyAlignment="1">
      <alignment horizontal="center" vertical="center"/>
    </xf>
    <xf numFmtId="0" fontId="59" fillId="4" borderId="9" xfId="0" applyFont="1" applyFill="1" applyBorder="1" applyAlignment="1">
      <alignment horizontal="center" vertical="center"/>
    </xf>
    <xf numFmtId="0" fontId="59" fillId="4" borderId="10" xfId="0" applyFont="1" applyFill="1" applyBorder="1" applyAlignment="1">
      <alignment horizontal="center" vertical="center"/>
    </xf>
    <xf numFmtId="0" fontId="59" fillId="9" borderId="14" xfId="0" applyFont="1" applyFill="1" applyBorder="1" applyAlignment="1">
      <alignment horizontal="center" vertical="center"/>
    </xf>
    <xf numFmtId="0" fontId="59" fillId="9" borderId="3" xfId="0" applyFont="1" applyFill="1" applyBorder="1" applyAlignment="1">
      <alignment horizontal="center" vertical="center"/>
    </xf>
    <xf numFmtId="0" fontId="59" fillId="9" borderId="13" xfId="0" applyFont="1" applyFill="1" applyBorder="1" applyAlignment="1">
      <alignment horizontal="center" vertical="center"/>
    </xf>
    <xf numFmtId="0" fontId="59" fillId="9" borderId="5" xfId="0" applyFont="1" applyFill="1" applyBorder="1" applyAlignment="1">
      <alignment horizontal="center" vertical="center"/>
    </xf>
    <xf numFmtId="0" fontId="59" fillId="9" borderId="0" xfId="0" applyFont="1" applyFill="1" applyAlignment="1">
      <alignment horizontal="center" vertical="center"/>
    </xf>
    <xf numFmtId="0" fontId="59" fillId="9" borderId="7" xfId="0" applyFont="1" applyFill="1" applyBorder="1" applyAlignment="1">
      <alignment horizontal="center" vertical="center"/>
    </xf>
    <xf numFmtId="0" fontId="59" fillId="9" borderId="6" xfId="0" applyFont="1" applyFill="1" applyBorder="1" applyAlignment="1">
      <alignment horizontal="center" vertical="center"/>
    </xf>
    <xf numFmtId="0" fontId="59" fillId="9" borderId="2" xfId="0" applyFont="1" applyFill="1" applyBorder="1" applyAlignment="1">
      <alignment horizontal="center" vertical="center"/>
    </xf>
    <xf numFmtId="0" fontId="59" fillId="9" borderId="4" xfId="0" applyFont="1" applyFill="1" applyBorder="1" applyAlignment="1">
      <alignment horizontal="center" vertical="center"/>
    </xf>
    <xf numFmtId="14" fontId="50" fillId="0" borderId="9" xfId="0" applyNumberFormat="1" applyFont="1" applyBorder="1" applyAlignment="1" applyProtection="1">
      <alignment horizontal="center"/>
      <protection locked="0"/>
    </xf>
    <xf numFmtId="0" fontId="50" fillId="0" borderId="9" xfId="0" applyFont="1" applyBorder="1" applyAlignment="1" applyProtection="1">
      <alignment horizontal="center"/>
      <protection locked="0"/>
    </xf>
    <xf numFmtId="0" fontId="57" fillId="0" borderId="3" xfId="0" applyFont="1" applyBorder="1" applyAlignment="1" applyProtection="1">
      <alignment horizontal="center"/>
      <protection locked="0"/>
    </xf>
    <xf numFmtId="0" fontId="50" fillId="0" borderId="14" xfId="0" applyFont="1" applyBorder="1" applyAlignment="1" applyProtection="1">
      <alignment horizontal="center"/>
      <protection locked="0"/>
    </xf>
    <xf numFmtId="0" fontId="50" fillId="0" borderId="3" xfId="0" applyFont="1" applyBorder="1" applyAlignment="1" applyProtection="1">
      <alignment horizontal="center"/>
      <protection locked="0"/>
    </xf>
    <xf numFmtId="0" fontId="50" fillId="0" borderId="6" xfId="0" applyFont="1" applyBorder="1" applyAlignment="1" applyProtection="1">
      <alignment horizontal="center"/>
      <protection locked="0"/>
    </xf>
    <xf numFmtId="0" fontId="50" fillId="0" borderId="2" xfId="0" applyFont="1" applyBorder="1" applyAlignment="1" applyProtection="1">
      <alignment horizontal="center"/>
      <protection locked="0"/>
    </xf>
    <xf numFmtId="0" fontId="50" fillId="0" borderId="2" xfId="0" applyFont="1" applyBorder="1" applyAlignment="1" applyProtection="1">
      <alignment horizontal="center" vertical="center"/>
      <protection locked="0"/>
    </xf>
    <xf numFmtId="0" fontId="50" fillId="0" borderId="4" xfId="0" applyFont="1" applyBorder="1" applyAlignment="1" applyProtection="1">
      <alignment horizontal="center" vertical="center"/>
      <protection locked="0"/>
    </xf>
    <xf numFmtId="0" fontId="3" fillId="0" borderId="0" xfId="0" applyFont="1" applyAlignment="1">
      <alignment horizontal="center" vertical="top" wrapText="1"/>
    </xf>
    <xf numFmtId="0" fontId="46" fillId="0" borderId="2" xfId="0" applyFont="1" applyBorder="1" applyAlignment="1" applyProtection="1">
      <alignment horizontal="center" vertical="center"/>
      <protection locked="0"/>
    </xf>
    <xf numFmtId="0" fontId="46" fillId="0" borderId="2" xfId="0" applyFont="1" applyBorder="1" applyAlignment="1" applyProtection="1">
      <alignment horizontal="center" vertical="top"/>
      <protection locked="0"/>
    </xf>
    <xf numFmtId="0" fontId="59" fillId="0" borderId="3" xfId="0" applyFont="1" applyBorder="1" applyAlignment="1">
      <alignment horizontal="center" vertical="top"/>
    </xf>
    <xf numFmtId="0" fontId="50" fillId="0" borderId="0" xfId="0" applyFont="1" applyAlignment="1">
      <alignment horizontal="center" vertical="center"/>
    </xf>
    <xf numFmtId="0" fontId="50" fillId="0" borderId="7" xfId="0" applyFont="1" applyBorder="1" applyAlignment="1">
      <alignment horizontal="center" vertical="center"/>
    </xf>
    <xf numFmtId="0" fontId="57" fillId="0" borderId="8" xfId="0" applyFont="1" applyBorder="1" applyAlignment="1">
      <alignment horizontal="justify" vertical="center" wrapText="1"/>
    </xf>
    <xf numFmtId="0" fontId="57" fillId="0" borderId="9" xfId="0" applyFont="1" applyBorder="1" applyAlignment="1">
      <alignment horizontal="justify" vertical="center" wrapText="1"/>
    </xf>
    <xf numFmtId="0" fontId="57" fillId="0" borderId="10" xfId="0" applyFont="1" applyBorder="1" applyAlignment="1">
      <alignment horizontal="justify" vertical="center" wrapText="1"/>
    </xf>
    <xf numFmtId="0" fontId="44" fillId="3" borderId="16" xfId="0" applyFont="1" applyFill="1" applyBorder="1" applyAlignment="1">
      <alignment horizontal="center" vertical="center" wrapText="1"/>
    </xf>
    <xf numFmtId="0" fontId="44" fillId="3" borderId="17" xfId="0" applyFont="1" applyFill="1" applyBorder="1" applyAlignment="1">
      <alignment horizontal="center" vertical="center" wrapText="1"/>
    </xf>
    <xf numFmtId="0" fontId="44" fillId="3" borderId="18" xfId="0" applyFont="1" applyFill="1" applyBorder="1" applyAlignment="1">
      <alignment horizontal="center" vertical="center" wrapText="1"/>
    </xf>
    <xf numFmtId="0" fontId="50" fillId="0" borderId="8" xfId="0" applyFont="1" applyBorder="1" applyAlignment="1">
      <alignment horizontal="justify" vertical="top" wrapText="1"/>
    </xf>
    <xf numFmtId="0" fontId="50" fillId="0" borderId="9" xfId="0" applyFont="1" applyBorder="1" applyAlignment="1">
      <alignment horizontal="justify" vertical="top" wrapText="1"/>
    </xf>
    <xf numFmtId="0" fontId="50" fillId="0" borderId="10" xfId="0" applyFont="1" applyBorder="1" applyAlignment="1">
      <alignment horizontal="justify" vertical="top" wrapText="1"/>
    </xf>
    <xf numFmtId="0" fontId="51" fillId="9" borderId="49" xfId="0" applyFont="1" applyFill="1" applyBorder="1" applyAlignment="1">
      <alignment horizontal="left" vertical="center" wrapText="1"/>
    </xf>
    <xf numFmtId="0" fontId="51" fillId="9" borderId="50" xfId="0" applyFont="1" applyFill="1" applyBorder="1" applyAlignment="1">
      <alignment horizontal="left" vertical="center" wrapText="1"/>
    </xf>
    <xf numFmtId="0" fontId="51" fillId="9" borderId="58" xfId="0" applyFont="1" applyFill="1" applyBorder="1" applyAlignment="1">
      <alignment horizontal="left" vertical="center" wrapText="1"/>
    </xf>
    <xf numFmtId="0" fontId="51" fillId="9" borderId="59" xfId="0" applyFont="1" applyFill="1" applyBorder="1" applyAlignment="1">
      <alignment horizontal="left" vertical="center" wrapText="1"/>
    </xf>
    <xf numFmtId="0" fontId="50" fillId="9" borderId="59" xfId="0" applyFont="1" applyFill="1" applyBorder="1" applyAlignment="1" applyProtection="1">
      <alignment horizontal="left" vertical="center" wrapText="1"/>
      <protection locked="0"/>
    </xf>
    <xf numFmtId="0" fontId="51" fillId="9" borderId="53" xfId="0" applyFont="1" applyFill="1" applyBorder="1" applyAlignment="1">
      <alignment horizontal="left" vertical="center" wrapText="1"/>
    </xf>
    <xf numFmtId="0" fontId="51" fillId="9" borderId="54" xfId="0" applyFont="1" applyFill="1" applyBorder="1" applyAlignment="1">
      <alignment horizontal="left" vertical="center" wrapText="1"/>
    </xf>
    <xf numFmtId="0" fontId="51" fillId="9" borderId="49" xfId="0" applyFont="1" applyFill="1" applyBorder="1" applyAlignment="1" applyProtection="1">
      <alignment horizontal="center" vertical="center" wrapText="1"/>
      <protection locked="0"/>
    </xf>
    <xf numFmtId="0" fontId="51" fillId="9" borderId="50" xfId="0" applyFont="1" applyFill="1" applyBorder="1" applyAlignment="1" applyProtection="1">
      <alignment horizontal="center" vertical="center" wrapText="1"/>
      <protection locked="0"/>
    </xf>
    <xf numFmtId="0" fontId="51" fillId="9" borderId="51" xfId="0" applyFont="1" applyFill="1" applyBorder="1" applyAlignment="1" applyProtection="1">
      <alignment horizontal="center" vertical="center" wrapText="1"/>
      <protection locked="0"/>
    </xf>
    <xf numFmtId="0" fontId="50" fillId="9" borderId="49" xfId="0" applyFont="1" applyFill="1" applyBorder="1" applyAlignment="1">
      <alignment horizontal="left" vertical="center" wrapText="1"/>
    </xf>
    <xf numFmtId="0" fontId="50" fillId="9" borderId="50" xfId="0" applyFont="1" applyFill="1" applyBorder="1" applyAlignment="1">
      <alignment horizontal="left" vertical="center" wrapText="1"/>
    </xf>
    <xf numFmtId="0" fontId="50" fillId="9" borderId="54" xfId="0" applyFont="1" applyFill="1" applyBorder="1" applyAlignment="1" applyProtection="1">
      <alignment horizontal="center" vertical="center" wrapText="1"/>
      <protection locked="0"/>
    </xf>
    <xf numFmtId="0" fontId="67" fillId="9" borderId="50" xfId="0" applyFont="1" applyFill="1" applyBorder="1" applyAlignment="1">
      <alignment horizontal="center" vertical="center"/>
    </xf>
    <xf numFmtId="0" fontId="51" fillId="9" borderId="54" xfId="0" applyFont="1" applyFill="1" applyBorder="1" applyAlignment="1">
      <alignment horizontal="center" vertical="center" wrapText="1"/>
    </xf>
    <xf numFmtId="0" fontId="51" fillId="9" borderId="59" xfId="0" applyFont="1" applyFill="1" applyBorder="1" applyAlignment="1">
      <alignment horizontal="center" vertical="center"/>
    </xf>
    <xf numFmtId="0" fontId="51" fillId="9" borderId="62" xfId="0" applyFont="1" applyFill="1" applyBorder="1" applyAlignment="1">
      <alignment horizontal="left" vertical="center" wrapText="1"/>
    </xf>
    <xf numFmtId="0" fontId="61" fillId="9" borderId="6" xfId="0" applyFont="1" applyFill="1" applyBorder="1" applyAlignment="1">
      <alignment horizontal="justify" vertical="center" wrapText="1"/>
    </xf>
    <xf numFmtId="0" fontId="61" fillId="9" borderId="2" xfId="0" applyFont="1" applyFill="1" applyBorder="1" applyAlignment="1">
      <alignment horizontal="justify" vertical="center" wrapText="1"/>
    </xf>
    <xf numFmtId="0" fontId="61" fillId="9" borderId="4" xfId="0" applyFont="1" applyFill="1" applyBorder="1" applyAlignment="1">
      <alignment horizontal="justify" vertical="center" wrapText="1"/>
    </xf>
    <xf numFmtId="0" fontId="51" fillId="9" borderId="45" xfId="0" applyFont="1" applyFill="1" applyBorder="1" applyAlignment="1">
      <alignment horizontal="left" vertical="center" wrapText="1"/>
    </xf>
    <xf numFmtId="0" fontId="51" fillId="9" borderId="46" xfId="0" applyFont="1" applyFill="1" applyBorder="1" applyAlignment="1">
      <alignment horizontal="left" vertical="center" wrapText="1"/>
    </xf>
    <xf numFmtId="0" fontId="67" fillId="9" borderId="46" xfId="0" applyFont="1" applyFill="1" applyBorder="1" applyAlignment="1">
      <alignment horizontal="center" vertical="center"/>
    </xf>
    <xf numFmtId="0" fontId="50" fillId="9" borderId="5" xfId="0" applyFont="1" applyFill="1" applyBorder="1" applyAlignment="1">
      <alignment horizontal="left" wrapText="1"/>
    </xf>
    <xf numFmtId="0" fontId="50" fillId="9" borderId="0" xfId="0" applyFont="1" applyFill="1" applyAlignment="1">
      <alignment horizontal="left" wrapText="1"/>
    </xf>
    <xf numFmtId="0" fontId="50" fillId="9" borderId="9" xfId="0" applyFont="1" applyFill="1" applyBorder="1" applyAlignment="1" applyProtection="1">
      <alignment horizontal="center" vertical="top" wrapText="1"/>
      <protection locked="0"/>
    </xf>
    <xf numFmtId="0" fontId="59" fillId="9" borderId="5" xfId="0" applyFont="1" applyFill="1" applyBorder="1" applyAlignment="1">
      <alignment horizontal="left" vertical="center" wrapText="1"/>
    </xf>
    <xf numFmtId="0" fontId="59" fillId="9" borderId="0" xfId="0" applyFont="1" applyFill="1" applyAlignment="1">
      <alignment horizontal="left" vertical="center" wrapText="1"/>
    </xf>
    <xf numFmtId="0" fontId="51" fillId="9" borderId="0" xfId="0" applyFont="1" applyFill="1" applyAlignment="1">
      <alignment horizontal="center" vertical="center"/>
    </xf>
    <xf numFmtId="0" fontId="50" fillId="9" borderId="2" xfId="0" applyFont="1" applyFill="1" applyBorder="1" applyAlignment="1" applyProtection="1">
      <alignment horizontal="center" vertical="top" wrapText="1"/>
      <protection locked="0"/>
    </xf>
    <xf numFmtId="0" fontId="50" fillId="9" borderId="9" xfId="0" applyFont="1" applyFill="1" applyBorder="1" applyAlignment="1" applyProtection="1">
      <alignment horizontal="center"/>
      <protection locked="0"/>
    </xf>
    <xf numFmtId="0" fontId="50" fillId="9" borderId="2" xfId="0" applyFont="1" applyFill="1" applyBorder="1" applyAlignment="1" applyProtection="1">
      <alignment horizontal="center"/>
      <protection locked="0"/>
    </xf>
    <xf numFmtId="0" fontId="50" fillId="9" borderId="14" xfId="0" applyFont="1" applyFill="1" applyBorder="1" applyAlignment="1">
      <alignment horizontal="left" vertical="top" wrapText="1"/>
    </xf>
    <xf numFmtId="0" fontId="50" fillId="9" borderId="3" xfId="0" applyFont="1" applyFill="1" applyBorder="1" applyAlignment="1">
      <alignment horizontal="left" vertical="top" wrapText="1"/>
    </xf>
    <xf numFmtId="0" fontId="50" fillId="9" borderId="13" xfId="0" applyFont="1" applyFill="1" applyBorder="1" applyAlignment="1">
      <alignment horizontal="left" vertical="top" wrapText="1"/>
    </xf>
    <xf numFmtId="0" fontId="50" fillId="0" borderId="5" xfId="0" applyFont="1" applyBorder="1" applyAlignment="1">
      <alignment horizontal="right" vertical="top" wrapText="1"/>
    </xf>
    <xf numFmtId="0" fontId="50" fillId="0" borderId="0" xfId="0" applyFont="1" applyAlignment="1">
      <alignment horizontal="right" vertical="top" wrapText="1"/>
    </xf>
    <xf numFmtId="0" fontId="75" fillId="0" borderId="0" xfId="3" applyFont="1" applyBorder="1" applyAlignment="1">
      <alignment horizontal="left" vertical="top" wrapText="1"/>
    </xf>
    <xf numFmtId="0" fontId="75" fillId="0" borderId="7" xfId="3" applyFont="1" applyBorder="1" applyAlignment="1">
      <alignment horizontal="left" vertical="top" wrapText="1"/>
    </xf>
    <xf numFmtId="0" fontId="50" fillId="0" borderId="6" xfId="0" applyFont="1" applyBorder="1" applyAlignment="1">
      <alignment horizontal="right" vertical="top" wrapText="1"/>
    </xf>
    <xf numFmtId="0" fontId="50" fillId="0" borderId="2" xfId="0" applyFont="1" applyBorder="1" applyAlignment="1">
      <alignment horizontal="right" vertical="top" wrapText="1"/>
    </xf>
    <xf numFmtId="0" fontId="75" fillId="0" borderId="2" xfId="3" applyFont="1" applyBorder="1" applyAlignment="1">
      <alignment horizontal="left" vertical="top" wrapText="1"/>
    </xf>
    <xf numFmtId="0" fontId="75" fillId="0" borderId="4" xfId="3" applyFont="1" applyBorder="1" applyAlignment="1">
      <alignment horizontal="left" vertical="top" wrapText="1"/>
    </xf>
    <xf numFmtId="0" fontId="51" fillId="0" borderId="6" xfId="0" applyFont="1" applyBorder="1" applyAlignment="1">
      <alignment horizontal="justify" vertical="center" wrapText="1"/>
    </xf>
    <xf numFmtId="0" fontId="50" fillId="0" borderId="2" xfId="0" applyFont="1" applyBorder="1" applyAlignment="1">
      <alignment horizontal="justify" vertical="center" wrapText="1"/>
    </xf>
    <xf numFmtId="0" fontId="50" fillId="0" borderId="4" xfId="0" applyFont="1" applyBorder="1" applyAlignment="1">
      <alignment horizontal="justify" vertical="center" wrapText="1"/>
    </xf>
    <xf numFmtId="0" fontId="3" fillId="0" borderId="33" xfId="0" applyFont="1" applyBorder="1" applyAlignment="1">
      <alignment horizontal="left" vertical="top" wrapText="1"/>
    </xf>
    <xf numFmtId="0" fontId="50" fillId="0" borderId="1" xfId="0" applyFont="1" applyBorder="1" applyAlignment="1">
      <alignment horizontal="left" vertical="top" wrapText="1"/>
    </xf>
    <xf numFmtId="0" fontId="65" fillId="0" borderId="1" xfId="0" applyFont="1" applyBorder="1" applyAlignment="1">
      <alignment horizontal="left" vertical="top" wrapText="1"/>
    </xf>
    <xf numFmtId="0" fontId="50" fillId="0" borderId="14" xfId="0" applyFont="1" applyBorder="1" applyAlignment="1">
      <alignment horizontal="justify" vertical="top" wrapText="1"/>
    </xf>
    <xf numFmtId="0" fontId="50" fillId="0" borderId="3" xfId="0" applyFont="1" applyBorder="1" applyAlignment="1">
      <alignment horizontal="justify" vertical="top" wrapText="1"/>
    </xf>
    <xf numFmtId="0" fontId="50" fillId="0" borderId="13" xfId="0" applyFont="1" applyBorder="1" applyAlignment="1">
      <alignment horizontal="justify" vertical="top" wrapText="1"/>
    </xf>
    <xf numFmtId="0" fontId="50" fillId="9" borderId="5" xfId="0" applyFont="1" applyFill="1" applyBorder="1" applyAlignment="1">
      <alignment horizontal="left" vertical="center" wrapText="1"/>
    </xf>
    <xf numFmtId="0" fontId="50" fillId="9" borderId="0" xfId="0" applyFont="1" applyFill="1" applyAlignment="1">
      <alignment horizontal="left" vertical="center" wrapText="1"/>
    </xf>
    <xf numFmtId="0" fontId="50" fillId="9" borderId="0" xfId="0" applyFont="1" applyFill="1" applyAlignment="1">
      <alignment horizontal="center" wrapText="1"/>
    </xf>
    <xf numFmtId="0" fontId="50" fillId="9" borderId="7" xfId="0" applyFont="1" applyFill="1" applyBorder="1" applyAlignment="1">
      <alignment horizontal="center" wrapText="1"/>
    </xf>
    <xf numFmtId="0" fontId="55" fillId="9" borderId="1" xfId="0" applyFont="1" applyFill="1" applyBorder="1" applyAlignment="1" applyProtection="1">
      <alignment horizontal="center" vertical="top"/>
      <protection locked="0"/>
    </xf>
    <xf numFmtId="0" fontId="61" fillId="9" borderId="8" xfId="0" applyFont="1" applyFill="1" applyBorder="1" applyAlignment="1" applyProtection="1">
      <alignment horizontal="center" vertical="top"/>
      <protection locked="0"/>
    </xf>
    <xf numFmtId="0" fontId="61" fillId="9" borderId="9" xfId="0" applyFont="1" applyFill="1" applyBorder="1" applyAlignment="1" applyProtection="1">
      <alignment horizontal="center" vertical="top"/>
      <protection locked="0"/>
    </xf>
    <xf numFmtId="0" fontId="61" fillId="9" borderId="10" xfId="0" applyFont="1" applyFill="1" applyBorder="1" applyAlignment="1" applyProtection="1">
      <alignment horizontal="center" vertical="top"/>
      <protection locked="0"/>
    </xf>
    <xf numFmtId="0" fontId="61" fillId="9" borderId="1" xfId="0" applyFont="1" applyFill="1" applyBorder="1" applyAlignment="1" applyProtection="1">
      <alignment horizontal="center" vertical="top"/>
      <protection locked="0"/>
    </xf>
    <xf numFmtId="0" fontId="55" fillId="9" borderId="8" xfId="0" applyFont="1" applyFill="1" applyBorder="1" applyAlignment="1" applyProtection="1">
      <alignment horizontal="center" vertical="top"/>
      <protection locked="0"/>
    </xf>
    <xf numFmtId="0" fontId="55" fillId="9" borderId="10" xfId="0" applyFont="1" applyFill="1" applyBorder="1" applyAlignment="1" applyProtection="1">
      <alignment horizontal="center" vertical="top"/>
      <protection locked="0"/>
    </xf>
    <xf numFmtId="0" fontId="50" fillId="9" borderId="14" xfId="0" applyFont="1" applyFill="1" applyBorder="1" applyAlignment="1">
      <alignment horizontal="justify" vertical="top" wrapText="1"/>
    </xf>
    <xf numFmtId="0" fontId="50" fillId="9" borderId="3" xfId="0" applyFont="1" applyFill="1" applyBorder="1" applyAlignment="1">
      <alignment horizontal="justify" vertical="top" wrapText="1"/>
    </xf>
    <xf numFmtId="0" fontId="50" fillId="9" borderId="13" xfId="0" applyFont="1" applyFill="1" applyBorder="1" applyAlignment="1">
      <alignment horizontal="justify" vertical="top" wrapText="1"/>
    </xf>
    <xf numFmtId="0" fontId="62" fillId="4" borderId="1" xfId="0" applyFont="1" applyFill="1" applyBorder="1" applyAlignment="1">
      <alignment horizontal="center" vertical="center"/>
    </xf>
    <xf numFmtId="0" fontId="54" fillId="9" borderId="5" xfId="0" applyFont="1" applyFill="1" applyBorder="1" applyAlignment="1">
      <alignment horizontal="left" vertical="center"/>
    </xf>
    <xf numFmtId="0" fontId="54" fillId="9" borderId="0" xfId="0" applyFont="1" applyFill="1" applyAlignment="1">
      <alignment horizontal="left" vertical="center"/>
    </xf>
    <xf numFmtId="0" fontId="53" fillId="9" borderId="0" xfId="0" applyFont="1" applyFill="1" applyAlignment="1">
      <alignment horizontal="center" vertical="center"/>
    </xf>
    <xf numFmtId="0" fontId="59" fillId="4" borderId="1" xfId="0" applyFont="1" applyFill="1" applyBorder="1" applyAlignment="1">
      <alignment horizontal="center" vertical="center"/>
    </xf>
    <xf numFmtId="0" fontId="62" fillId="4" borderId="8" xfId="0" applyFont="1" applyFill="1" applyBorder="1" applyAlignment="1">
      <alignment horizontal="center" vertical="center"/>
    </xf>
    <xf numFmtId="0" fontId="62" fillId="4" borderId="10" xfId="0" applyFont="1" applyFill="1" applyBorder="1" applyAlignment="1">
      <alignment horizontal="center" vertical="center"/>
    </xf>
    <xf numFmtId="0" fontId="61" fillId="9" borderId="5" xfId="0" applyFont="1" applyFill="1" applyBorder="1" applyAlignment="1">
      <alignment horizontal="left" vertical="center"/>
    </xf>
    <xf numFmtId="0" fontId="61" fillId="9" borderId="0" xfId="0" applyFont="1" applyFill="1" applyAlignment="1">
      <alignment horizontal="left" vertical="center"/>
    </xf>
    <xf numFmtId="0" fontId="61" fillId="9" borderId="7" xfId="0" applyFont="1" applyFill="1" applyBorder="1" applyAlignment="1">
      <alignment horizontal="left" vertical="center"/>
    </xf>
    <xf numFmtId="0" fontId="61" fillId="9" borderId="0" xfId="0" applyFont="1" applyFill="1" applyAlignment="1">
      <alignment horizontal="center" vertical="center"/>
    </xf>
    <xf numFmtId="0" fontId="61" fillId="9" borderId="7" xfId="0" applyFont="1" applyFill="1" applyBorder="1" applyAlignment="1">
      <alignment horizontal="center" vertical="center"/>
    </xf>
    <xf numFmtId="0" fontId="61" fillId="9" borderId="0" xfId="0" applyFont="1" applyFill="1" applyAlignment="1">
      <alignment horizontal="center" vertical="top"/>
    </xf>
    <xf numFmtId="0" fontId="61" fillId="9" borderId="7" xfId="0" applyFont="1" applyFill="1" applyBorder="1" applyAlignment="1">
      <alignment horizontal="center" vertical="top"/>
    </xf>
    <xf numFmtId="0" fontId="61" fillId="9" borderId="0" xfId="0" applyFont="1" applyFill="1" applyAlignment="1">
      <alignment horizontal="left" vertical="top"/>
    </xf>
    <xf numFmtId="0" fontId="61" fillId="9" borderId="7" xfId="0" applyFont="1" applyFill="1" applyBorder="1" applyAlignment="1">
      <alignment horizontal="left" vertical="top"/>
    </xf>
    <xf numFmtId="0" fontId="55" fillId="9" borderId="0" xfId="0" applyFont="1" applyFill="1" applyAlignment="1">
      <alignment horizontal="center" vertical="top"/>
    </xf>
    <xf numFmtId="0" fontId="55" fillId="9" borderId="7" xfId="0" applyFont="1" applyFill="1" applyBorder="1" applyAlignment="1">
      <alignment horizontal="center" vertical="top"/>
    </xf>
    <xf numFmtId="0" fontId="61" fillId="9" borderId="8" xfId="0" applyFont="1" applyFill="1" applyBorder="1" applyAlignment="1" applyProtection="1">
      <alignment horizontal="left" vertical="top"/>
      <protection locked="0"/>
    </xf>
    <xf numFmtId="0" fontId="61" fillId="9" borderId="9" xfId="0" applyFont="1" applyFill="1" applyBorder="1" applyAlignment="1" applyProtection="1">
      <alignment horizontal="left" vertical="top"/>
      <protection locked="0"/>
    </xf>
    <xf numFmtId="0" fontId="61" fillId="9" borderId="10" xfId="0" applyFont="1" applyFill="1" applyBorder="1" applyAlignment="1" applyProtection="1">
      <alignment horizontal="left" vertical="top"/>
      <protection locked="0"/>
    </xf>
    <xf numFmtId="0" fontId="50" fillId="0" borderId="5" xfId="0" applyFont="1" applyBorder="1" applyAlignment="1">
      <alignment horizontal="left" vertical="top"/>
    </xf>
    <xf numFmtId="0" fontId="50" fillId="0" borderId="0" xfId="0" applyFont="1" applyAlignment="1">
      <alignment horizontal="left" vertical="top"/>
    </xf>
    <xf numFmtId="0" fontId="50" fillId="0" borderId="7" xfId="0" applyFont="1" applyBorder="1" applyAlignment="1">
      <alignment horizontal="left" vertical="top"/>
    </xf>
    <xf numFmtId="0" fontId="3" fillId="0" borderId="5" xfId="0" applyFont="1" applyBorder="1" applyAlignment="1">
      <alignment horizontal="right" vertical="center"/>
    </xf>
    <xf numFmtId="0" fontId="3" fillId="0" borderId="0" xfId="0" applyFont="1" applyAlignment="1">
      <alignment horizontal="right" vertical="center"/>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54" fillId="9" borderId="14" xfId="0" applyFont="1" applyFill="1" applyBorder="1" applyAlignment="1">
      <alignment horizontal="left" vertical="center"/>
    </xf>
    <xf numFmtId="0" fontId="54" fillId="9" borderId="3" xfId="0" applyFont="1" applyFill="1" applyBorder="1" applyAlignment="1">
      <alignment horizontal="left" vertical="center"/>
    </xf>
    <xf numFmtId="0" fontId="53" fillId="9" borderId="3" xfId="0" applyFont="1" applyFill="1" applyBorder="1" applyAlignment="1">
      <alignment horizontal="center" vertical="center"/>
    </xf>
    <xf numFmtId="0" fontId="50" fillId="9" borderId="6" xfId="0" applyFont="1" applyFill="1" applyBorder="1" applyAlignment="1">
      <alignment horizontal="left" vertical="center"/>
    </xf>
    <xf numFmtId="0" fontId="50" fillId="9" borderId="2" xfId="0" applyFont="1" applyFill="1" applyBorder="1" applyAlignment="1">
      <alignment horizontal="left" vertical="center"/>
    </xf>
    <xf numFmtId="0" fontId="59" fillId="0" borderId="14" xfId="0" applyFont="1" applyBorder="1" applyAlignment="1">
      <alignment horizontal="left" vertical="center"/>
    </xf>
    <xf numFmtId="0" fontId="59" fillId="0" borderId="3" xfId="0" applyFont="1" applyBorder="1" applyAlignment="1">
      <alignment horizontal="left" vertical="center"/>
    </xf>
    <xf numFmtId="0" fontId="59" fillId="0" borderId="13" xfId="0" applyFont="1" applyBorder="1" applyAlignment="1">
      <alignment horizontal="left" vertical="center"/>
    </xf>
    <xf numFmtId="0" fontId="50" fillId="0" borderId="5" xfId="0" applyFont="1" applyBorder="1" applyAlignment="1">
      <alignment horizontal="justify" vertical="justify"/>
    </xf>
    <xf numFmtId="0" fontId="50" fillId="0" borderId="0" xfId="0" applyFont="1" applyAlignment="1">
      <alignment horizontal="justify" vertical="justify"/>
    </xf>
    <xf numFmtId="0" fontId="50" fillId="0" borderId="7" xfId="0" applyFont="1" applyBorder="1" applyAlignment="1">
      <alignment horizontal="justify" vertical="justify"/>
    </xf>
    <xf numFmtId="0" fontId="50" fillId="0" borderId="5" xfId="0" applyFont="1" applyBorder="1" applyAlignment="1">
      <alignment horizontal="left" vertical="top" wrapText="1"/>
    </xf>
    <xf numFmtId="0" fontId="50" fillId="0" borderId="0" xfId="0" applyFont="1" applyAlignment="1">
      <alignment horizontal="left" vertical="top" wrapText="1"/>
    </xf>
    <xf numFmtId="0" fontId="50" fillId="0" borderId="7" xfId="0" applyFont="1" applyBorder="1" applyAlignment="1">
      <alignment horizontal="left" vertical="top" wrapText="1"/>
    </xf>
    <xf numFmtId="0" fontId="51" fillId="9" borderId="5" xfId="0" applyFont="1" applyFill="1" applyBorder="1" applyAlignment="1">
      <alignment horizontal="left" vertical="center" wrapText="1"/>
    </xf>
    <xf numFmtId="0" fontId="51" fillId="9" borderId="0" xfId="0" applyFont="1" applyFill="1" applyAlignment="1">
      <alignment horizontal="left" vertical="center" wrapText="1"/>
    </xf>
    <xf numFmtId="0" fontId="51" fillId="9" borderId="8" xfId="0" applyFont="1" applyFill="1" applyBorder="1" applyAlignment="1" applyProtection="1">
      <alignment horizontal="center" vertical="center" wrapText="1"/>
      <protection locked="0"/>
    </xf>
    <xf numFmtId="0" fontId="51" fillId="9" borderId="9" xfId="0" applyFont="1" applyFill="1" applyBorder="1" applyAlignment="1" applyProtection="1">
      <alignment horizontal="center" vertical="center" wrapText="1"/>
      <protection locked="0"/>
    </xf>
    <xf numFmtId="0" fontId="51" fillId="9" borderId="10" xfId="0" applyFont="1" applyFill="1" applyBorder="1" applyAlignment="1" applyProtection="1">
      <alignment horizontal="center" vertical="center" wrapText="1"/>
      <protection locked="0"/>
    </xf>
    <xf numFmtId="0" fontId="51" fillId="9" borderId="0" xfId="0" applyFont="1" applyFill="1" applyAlignment="1">
      <alignment horizontal="left" vertical="center"/>
    </xf>
    <xf numFmtId="0" fontId="51" fillId="9" borderId="8" xfId="0" applyFont="1" applyFill="1" applyBorder="1" applyAlignment="1" applyProtection="1">
      <alignment horizontal="left" vertical="center"/>
      <protection locked="0"/>
    </xf>
    <xf numFmtId="0" fontId="51" fillId="9" borderId="9" xfId="0" applyFont="1" applyFill="1" applyBorder="1" applyAlignment="1" applyProtection="1">
      <alignment horizontal="left" vertical="center"/>
      <protection locked="0"/>
    </xf>
    <xf numFmtId="0" fontId="51" fillId="9" borderId="10" xfId="0" applyFont="1" applyFill="1" applyBorder="1" applyAlignment="1" applyProtection="1">
      <alignment horizontal="left" vertical="center"/>
      <protection locked="0"/>
    </xf>
    <xf numFmtId="0" fontId="51" fillId="9" borderId="5" xfId="0" applyFont="1" applyFill="1" applyBorder="1" applyAlignment="1">
      <alignment horizontal="left" vertical="center"/>
    </xf>
    <xf numFmtId="0" fontId="51" fillId="9" borderId="0" xfId="0" applyFont="1" applyFill="1" applyAlignment="1">
      <alignment horizontal="right" vertical="center"/>
    </xf>
    <xf numFmtId="0" fontId="51" fillId="9" borderId="8" xfId="0" applyFont="1" applyFill="1" applyBorder="1" applyAlignment="1" applyProtection="1">
      <alignment horizontal="center" vertical="center"/>
      <protection locked="0"/>
    </xf>
    <xf numFmtId="0" fontId="51" fillId="9" borderId="9" xfId="0" applyFont="1" applyFill="1" applyBorder="1" applyAlignment="1" applyProtection="1">
      <alignment horizontal="center" vertical="center"/>
      <protection locked="0"/>
    </xf>
    <xf numFmtId="0" fontId="51" fillId="9" borderId="10" xfId="0" applyFont="1" applyFill="1" applyBorder="1" applyAlignment="1" applyProtection="1">
      <alignment horizontal="center" vertical="center"/>
      <protection locked="0"/>
    </xf>
    <xf numFmtId="0" fontId="50" fillId="9" borderId="5" xfId="0" applyFont="1" applyFill="1" applyBorder="1" applyAlignment="1">
      <alignment horizontal="left" vertical="center"/>
    </xf>
    <xf numFmtId="0" fontId="50" fillId="9" borderId="0" xfId="0" applyFont="1" applyFill="1" applyAlignment="1">
      <alignment horizontal="left" vertical="center"/>
    </xf>
    <xf numFmtId="0" fontId="56" fillId="0" borderId="0" xfId="0" applyFont="1" applyAlignment="1">
      <alignment horizontal="center" vertical="top"/>
    </xf>
    <xf numFmtId="0" fontId="50" fillId="9" borderId="14" xfId="0" applyFont="1" applyFill="1" applyBorder="1" applyAlignment="1">
      <alignment horizontal="left" vertical="center"/>
    </xf>
    <xf numFmtId="0" fontId="50" fillId="9" borderId="3" xfId="0" applyFont="1" applyFill="1" applyBorder="1" applyAlignment="1">
      <alignment horizontal="left" vertical="center"/>
    </xf>
    <xf numFmtId="0" fontId="51" fillId="9" borderId="3" xfId="0" applyFont="1" applyFill="1" applyBorder="1" applyAlignment="1">
      <alignment horizontal="center" vertical="center"/>
    </xf>
    <xf numFmtId="0" fontId="46" fillId="9" borderId="48" xfId="0" applyFont="1" applyFill="1" applyBorder="1" applyAlignment="1">
      <alignment vertical="center" wrapText="1"/>
    </xf>
    <xf numFmtId="0" fontId="46" fillId="9" borderId="48" xfId="0" applyFont="1" applyFill="1" applyBorder="1" applyAlignment="1">
      <alignment horizontal="center" vertical="center" wrapText="1"/>
    </xf>
    <xf numFmtId="0" fontId="73" fillId="9" borderId="48" xfId="3" applyFont="1" applyFill="1" applyBorder="1" applyAlignment="1">
      <alignment horizontal="left" vertical="center" wrapText="1"/>
    </xf>
    <xf numFmtId="0" fontId="74" fillId="9" borderId="48" xfId="0" applyFont="1" applyFill="1" applyBorder="1" applyAlignment="1">
      <alignment horizontal="left" vertical="center" wrapText="1"/>
    </xf>
    <xf numFmtId="0" fontId="46" fillId="9" borderId="52" xfId="0" applyFont="1" applyFill="1" applyBorder="1" applyAlignment="1">
      <alignment vertical="center" wrapText="1"/>
    </xf>
    <xf numFmtId="0" fontId="46" fillId="9" borderId="52" xfId="0" applyFont="1" applyFill="1" applyBorder="1" applyAlignment="1">
      <alignment horizontal="center" vertical="center" wrapText="1"/>
    </xf>
    <xf numFmtId="0" fontId="73" fillId="9" borderId="52" xfId="3" applyFont="1" applyFill="1" applyBorder="1" applyAlignment="1">
      <alignment horizontal="left" vertical="center" wrapText="1"/>
    </xf>
    <xf numFmtId="0" fontId="74" fillId="9" borderId="52" xfId="0" applyFont="1" applyFill="1" applyBorder="1" applyAlignment="1">
      <alignment horizontal="left" vertical="center" wrapText="1"/>
    </xf>
    <xf numFmtId="0" fontId="3" fillId="0" borderId="2" xfId="0" applyFont="1" applyBorder="1" applyAlignment="1">
      <alignment horizontal="left" vertical="center"/>
    </xf>
    <xf numFmtId="0" fontId="46" fillId="4" borderId="1" xfId="0" applyFont="1" applyFill="1" applyBorder="1" applyAlignment="1">
      <alignment horizontal="center" vertical="center" wrapText="1"/>
    </xf>
    <xf numFmtId="0" fontId="46" fillId="9" borderId="44" xfId="0" applyFont="1" applyFill="1" applyBorder="1" applyAlignment="1">
      <alignment vertical="center" wrapText="1"/>
    </xf>
    <xf numFmtId="0" fontId="46" fillId="9" borderId="44" xfId="0" applyFont="1" applyFill="1" applyBorder="1" applyAlignment="1">
      <alignment horizontal="center" vertical="center" wrapText="1"/>
    </xf>
    <xf numFmtId="0" fontId="73" fillId="9" borderId="44" xfId="3" applyFont="1" applyFill="1" applyBorder="1" applyAlignment="1">
      <alignment horizontal="left" vertical="center" wrapText="1"/>
    </xf>
    <xf numFmtId="0" fontId="74" fillId="9" borderId="44" xfId="0" applyFont="1" applyFill="1" applyBorder="1" applyAlignment="1">
      <alignment horizontal="left" vertical="center" wrapText="1"/>
    </xf>
    <xf numFmtId="0" fontId="5" fillId="0" borderId="1" xfId="0" applyFont="1" applyBorder="1" applyAlignment="1" applyProtection="1">
      <alignment horizontal="center" vertical="center" wrapText="1"/>
      <protection locked="0"/>
    </xf>
    <xf numFmtId="0" fontId="26" fillId="0" borderId="1" xfId="3" applyBorder="1" applyAlignment="1" applyProtection="1">
      <alignment horizontal="center" vertical="center" wrapText="1"/>
      <protection locked="0"/>
    </xf>
    <xf numFmtId="0" fontId="54" fillId="0" borderId="3" xfId="0" applyFont="1" applyBorder="1" applyAlignment="1">
      <alignment horizontal="left" vertical="top" wrapText="1"/>
    </xf>
    <xf numFmtId="0" fontId="50" fillId="9" borderId="1" xfId="0" applyFont="1" applyFill="1" applyBorder="1" applyAlignment="1">
      <alignment horizontal="justify" vertical="top"/>
    </xf>
    <xf numFmtId="0" fontId="45" fillId="4" borderId="1" xfId="0" applyFont="1" applyFill="1" applyBorder="1" applyAlignment="1">
      <alignment horizontal="center" vertical="center"/>
    </xf>
    <xf numFmtId="0" fontId="45" fillId="4" borderId="34" xfId="0" applyFont="1" applyFill="1" applyBorder="1" applyAlignment="1">
      <alignment horizontal="center" vertical="center"/>
    </xf>
    <xf numFmtId="0" fontId="45" fillId="4" borderId="33" xfId="0" applyFont="1" applyFill="1" applyBorder="1" applyAlignment="1">
      <alignment horizontal="center" vertical="center"/>
    </xf>
    <xf numFmtId="0" fontId="45" fillId="4" borderId="35" xfId="0" applyFont="1" applyFill="1" applyBorder="1" applyAlignment="1">
      <alignment horizontal="center" vertical="center"/>
    </xf>
    <xf numFmtId="0" fontId="53" fillId="0" borderId="52" xfId="0" applyFont="1" applyBorder="1" applyAlignment="1" applyProtection="1">
      <alignment horizontal="center"/>
      <protection locked="0"/>
    </xf>
    <xf numFmtId="0" fontId="53" fillId="0" borderId="53" xfId="0" applyFont="1" applyBorder="1" applyAlignment="1" applyProtection="1">
      <alignment horizontal="center"/>
      <protection locked="0"/>
    </xf>
    <xf numFmtId="0" fontId="53" fillId="0" borderId="54" xfId="0" applyFont="1" applyBorder="1" applyAlignment="1" applyProtection="1">
      <alignment horizontal="center"/>
      <protection locked="0"/>
    </xf>
    <xf numFmtId="0" fontId="53" fillId="0" borderId="55" xfId="0" applyFont="1" applyBorder="1" applyAlignment="1" applyProtection="1">
      <alignment horizontal="center"/>
      <protection locked="0"/>
    </xf>
    <xf numFmtId="0" fontId="53" fillId="0" borderId="54" xfId="0" applyFont="1" applyBorder="1" applyAlignment="1">
      <alignment horizontal="center"/>
    </xf>
    <xf numFmtId="0" fontId="53" fillId="0" borderId="55" xfId="0" applyFont="1" applyBorder="1" applyAlignment="1">
      <alignment horizontal="center"/>
    </xf>
    <xf numFmtId="0" fontId="53" fillId="0" borderId="53" xfId="0" applyFont="1" applyBorder="1" applyAlignment="1">
      <alignment horizontal="center" vertical="center"/>
    </xf>
    <xf numFmtId="0" fontId="53" fillId="0" borderId="54" xfId="0" applyFont="1" applyBorder="1" applyAlignment="1">
      <alignment horizontal="center" vertical="center"/>
    </xf>
    <xf numFmtId="0" fontId="53" fillId="0" borderId="48" xfId="0" applyFont="1" applyBorder="1" applyAlignment="1" applyProtection="1">
      <alignment horizontal="center"/>
      <protection locked="0"/>
    </xf>
    <xf numFmtId="0" fontId="53" fillId="0" borderId="49" xfId="0" applyFont="1" applyBorder="1" applyAlignment="1" applyProtection="1">
      <alignment horizontal="center"/>
      <protection locked="0"/>
    </xf>
    <xf numFmtId="0" fontId="53" fillId="0" borderId="50" xfId="0" applyFont="1" applyBorder="1" applyAlignment="1" applyProtection="1">
      <alignment horizontal="center"/>
      <protection locked="0"/>
    </xf>
    <xf numFmtId="0" fontId="53" fillId="0" borderId="51" xfId="0" applyFont="1" applyBorder="1" applyAlignment="1" applyProtection="1">
      <alignment horizontal="center"/>
      <protection locked="0"/>
    </xf>
    <xf numFmtId="0" fontId="53" fillId="0" borderId="50" xfId="0" applyFont="1" applyBorder="1" applyAlignment="1">
      <alignment horizontal="center"/>
    </xf>
    <xf numFmtId="0" fontId="53" fillId="0" borderId="51" xfId="0" applyFont="1" applyBorder="1" applyAlignment="1">
      <alignment horizontal="center"/>
    </xf>
    <xf numFmtId="0" fontId="53" fillId="0" borderId="49" xfId="0" applyFont="1" applyBorder="1" applyAlignment="1">
      <alignment horizontal="center" vertical="center"/>
    </xf>
    <xf numFmtId="0" fontId="53" fillId="0" borderId="50" xfId="0" applyFont="1" applyBorder="1" applyAlignment="1">
      <alignment horizontal="center" vertical="center"/>
    </xf>
    <xf numFmtId="0" fontId="53" fillId="0" borderId="44" xfId="0" applyFont="1" applyBorder="1" applyAlignment="1" applyProtection="1">
      <alignment horizontal="center"/>
      <protection locked="0"/>
    </xf>
    <xf numFmtId="0" fontId="53" fillId="0" borderId="45" xfId="0" applyFont="1" applyBorder="1" applyAlignment="1" applyProtection="1">
      <alignment horizontal="center"/>
      <protection locked="0"/>
    </xf>
    <xf numFmtId="0" fontId="53" fillId="0" borderId="46" xfId="0" applyFont="1" applyBorder="1" applyAlignment="1" applyProtection="1">
      <alignment horizontal="center"/>
      <protection locked="0"/>
    </xf>
    <xf numFmtId="0" fontId="53" fillId="0" borderId="47" xfId="0" applyFont="1" applyBorder="1" applyAlignment="1" applyProtection="1">
      <alignment horizontal="center"/>
      <protection locked="0"/>
    </xf>
    <xf numFmtId="0" fontId="53" fillId="0" borderId="46" xfId="0" applyFont="1" applyBorder="1" applyAlignment="1">
      <alignment horizontal="center"/>
    </xf>
    <xf numFmtId="0" fontId="53" fillId="0" borderId="47" xfId="0" applyFont="1" applyBorder="1" applyAlignment="1">
      <alignment horizontal="center"/>
    </xf>
    <xf numFmtId="0" fontId="53" fillId="0" borderId="45" xfId="0" applyFont="1" applyBorder="1" applyAlignment="1">
      <alignment horizontal="center" vertical="center"/>
    </xf>
    <xf numFmtId="0" fontId="53" fillId="0" borderId="46" xfId="0" applyFont="1" applyBorder="1" applyAlignment="1">
      <alignment horizontal="center" vertical="center"/>
    </xf>
    <xf numFmtId="0" fontId="44" fillId="0" borderId="0" xfId="0" applyFont="1" applyAlignment="1">
      <alignment horizontal="left" vertical="center" wrapText="1"/>
    </xf>
    <xf numFmtId="0" fontId="44" fillId="0" borderId="8" xfId="0" applyFont="1" applyBorder="1" applyAlignment="1" applyProtection="1">
      <alignment horizontal="center" vertical="center" wrapText="1"/>
      <protection locked="0"/>
    </xf>
    <xf numFmtId="0" fontId="44" fillId="0" borderId="9" xfId="0" applyFont="1" applyBorder="1" applyAlignment="1" applyProtection="1">
      <alignment horizontal="center" vertical="center" wrapText="1"/>
      <protection locked="0"/>
    </xf>
    <xf numFmtId="0" fontId="44" fillId="0" borderId="10" xfId="0" applyFont="1" applyBorder="1" applyAlignment="1" applyProtection="1">
      <alignment horizontal="center" vertical="center" wrapText="1"/>
      <protection locked="0"/>
    </xf>
    <xf numFmtId="0" fontId="46" fillId="0" borderId="8" xfId="0" applyFont="1" applyBorder="1" applyAlignment="1" applyProtection="1">
      <alignment horizontal="center" vertical="center"/>
      <protection locked="0"/>
    </xf>
    <xf numFmtId="0" fontId="46" fillId="0" borderId="9" xfId="0" applyFont="1" applyBorder="1" applyAlignment="1" applyProtection="1">
      <alignment horizontal="center" vertical="center"/>
      <protection locked="0"/>
    </xf>
    <xf numFmtId="0" fontId="46" fillId="0" borderId="10" xfId="0" applyFont="1" applyBorder="1" applyAlignment="1" applyProtection="1">
      <alignment horizontal="center" vertical="center"/>
      <protection locked="0"/>
    </xf>
    <xf numFmtId="0" fontId="50" fillId="9" borderId="1" xfId="0" applyFont="1" applyFill="1" applyBorder="1" applyAlignment="1">
      <alignment horizontal="justify" vertical="center"/>
    </xf>
    <xf numFmtId="0" fontId="45" fillId="0" borderId="0" xfId="0" applyFont="1" applyAlignment="1">
      <alignment horizontal="center" vertical="center"/>
    </xf>
    <xf numFmtId="0" fontId="48" fillId="3" borderId="8" xfId="0" applyFont="1" applyFill="1" applyBorder="1" applyAlignment="1" applyProtection="1">
      <alignment horizontal="center" vertical="top"/>
      <protection locked="0"/>
    </xf>
    <xf numFmtId="0" fontId="48" fillId="3" borderId="9" xfId="0" applyFont="1" applyFill="1" applyBorder="1" applyAlignment="1" applyProtection="1">
      <alignment horizontal="center" vertical="top"/>
      <protection locked="0"/>
    </xf>
    <xf numFmtId="0" fontId="48" fillId="3" borderId="10" xfId="0" applyFont="1" applyFill="1" applyBorder="1" applyAlignment="1" applyProtection="1">
      <alignment horizontal="center" vertical="top"/>
      <protection locked="0"/>
    </xf>
    <xf numFmtId="0" fontId="48" fillId="0" borderId="8" xfId="0" applyFont="1" applyBorder="1" applyAlignment="1">
      <alignment horizontal="left" vertical="center" wrapText="1"/>
    </xf>
    <xf numFmtId="0" fontId="48" fillId="0" borderId="9" xfId="0" applyFont="1" applyBorder="1" applyAlignment="1">
      <alignment horizontal="left" vertical="center" wrapText="1"/>
    </xf>
    <xf numFmtId="0" fontId="48" fillId="0" borderId="10" xfId="0" applyFont="1" applyBorder="1" applyAlignment="1">
      <alignment horizontal="left" vertical="center" wrapText="1"/>
    </xf>
    <xf numFmtId="0" fontId="48" fillId="9" borderId="3" xfId="0" applyFont="1" applyFill="1" applyBorder="1" applyAlignment="1" applyProtection="1">
      <alignment horizontal="center" vertical="center" wrapText="1"/>
      <protection locked="0"/>
    </xf>
    <xf numFmtId="0" fontId="48" fillId="9" borderId="9" xfId="0"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wrapText="1"/>
      <protection locked="0"/>
    </xf>
    <xf numFmtId="0" fontId="46" fillId="0" borderId="0" xfId="0" applyFont="1" applyAlignment="1">
      <alignment horizontal="left" vertical="center"/>
    </xf>
    <xf numFmtId="0" fontId="48" fillId="9" borderId="73" xfId="0" applyFont="1" applyFill="1" applyBorder="1" applyAlignment="1" applyProtection="1">
      <alignment horizontal="center" vertical="center" wrapText="1"/>
      <protection locked="0"/>
    </xf>
    <xf numFmtId="0" fontId="48" fillId="9" borderId="74" xfId="0" applyFont="1" applyFill="1" applyBorder="1" applyAlignment="1" applyProtection="1">
      <alignment horizontal="center" vertical="center" wrapText="1"/>
      <protection locked="0"/>
    </xf>
    <xf numFmtId="0" fontId="48" fillId="9" borderId="75" xfId="0" applyFont="1" applyFill="1" applyBorder="1" applyAlignment="1" applyProtection="1">
      <alignment horizontal="center" vertical="center" wrapText="1"/>
      <protection locked="0"/>
    </xf>
    <xf numFmtId="0" fontId="44" fillId="0" borderId="0" xfId="0" applyFont="1" applyAlignment="1">
      <alignment horizontal="left" vertical="center"/>
    </xf>
    <xf numFmtId="0" fontId="46" fillId="0" borderId="0" xfId="0" applyFont="1" applyAlignment="1">
      <alignment horizontal="right" vertical="top"/>
    </xf>
    <xf numFmtId="0" fontId="46" fillId="0" borderId="7" xfId="0" applyFont="1" applyBorder="1" applyAlignment="1">
      <alignment horizontal="right" vertical="top"/>
    </xf>
    <xf numFmtId="0" fontId="46" fillId="0" borderId="5" xfId="0" applyFont="1" applyBorder="1" applyAlignment="1">
      <alignment horizontal="right" vertical="top"/>
    </xf>
    <xf numFmtId="0" fontId="45" fillId="0" borderId="5" xfId="0" applyFont="1" applyBorder="1" applyAlignment="1">
      <alignment horizontal="right" vertical="top"/>
    </xf>
    <xf numFmtId="0" fontId="45" fillId="0" borderId="0" xfId="0" applyFont="1" applyAlignment="1">
      <alignment horizontal="right" vertical="top"/>
    </xf>
    <xf numFmtId="0" fontId="45" fillId="0" borderId="7" xfId="0" applyFont="1" applyBorder="1" applyAlignment="1">
      <alignment horizontal="right" vertical="top"/>
    </xf>
    <xf numFmtId="0" fontId="48" fillId="9" borderId="8" xfId="0" applyFont="1" applyFill="1" applyBorder="1" applyAlignment="1" applyProtection="1">
      <alignment horizontal="center" vertical="center" wrapText="1"/>
      <protection locked="0"/>
    </xf>
    <xf numFmtId="0" fontId="48" fillId="9" borderId="10" xfId="0" applyFont="1" applyFill="1" applyBorder="1" applyAlignment="1" applyProtection="1">
      <alignment horizontal="center" vertical="center" wrapText="1"/>
      <protection locked="0"/>
    </xf>
    <xf numFmtId="0" fontId="46" fillId="0" borderId="0" xfId="0" applyFont="1" applyAlignment="1">
      <alignment horizontal="center" vertical="center"/>
    </xf>
    <xf numFmtId="0" fontId="46" fillId="0" borderId="7" xfId="0" applyFont="1" applyBorder="1" applyAlignment="1">
      <alignment horizontal="center" vertical="center"/>
    </xf>
    <xf numFmtId="0" fontId="46" fillId="0" borderId="1" xfId="0" applyFont="1" applyBorder="1" applyAlignment="1" applyProtection="1">
      <alignment horizontal="left" vertical="center"/>
      <protection locked="0"/>
    </xf>
    <xf numFmtId="0" fontId="46" fillId="0" borderId="5" xfId="0" applyFont="1" applyBorder="1" applyAlignment="1">
      <alignment horizontal="center" vertical="center"/>
    </xf>
    <xf numFmtId="0" fontId="46" fillId="0" borderId="1" xfId="0" applyFont="1" applyBorder="1" applyAlignment="1" applyProtection="1">
      <alignment horizontal="left" vertical="top"/>
      <protection locked="0"/>
    </xf>
    <xf numFmtId="0" fontId="26" fillId="0" borderId="8" xfId="3" applyBorder="1" applyAlignment="1" applyProtection="1">
      <alignment horizontal="center" vertical="center" wrapText="1"/>
      <protection locked="0"/>
    </xf>
    <xf numFmtId="0" fontId="46" fillId="0" borderId="9" xfId="0" applyFont="1" applyBorder="1" applyAlignment="1" applyProtection="1">
      <alignment horizontal="center" vertical="center" wrapText="1"/>
      <protection locked="0"/>
    </xf>
    <xf numFmtId="0" fontId="46" fillId="0" borderId="10" xfId="0" applyFont="1" applyBorder="1" applyAlignment="1" applyProtection="1">
      <alignment horizontal="center" vertical="center" wrapText="1"/>
      <protection locked="0"/>
    </xf>
    <xf numFmtId="0" fontId="46" fillId="0" borderId="5" xfId="0" applyFont="1" applyBorder="1" applyAlignment="1">
      <alignment horizontal="right" vertical="center"/>
    </xf>
    <xf numFmtId="0" fontId="46" fillId="0" borderId="0" xfId="0" applyFont="1" applyAlignment="1">
      <alignment horizontal="right" vertical="center"/>
    </xf>
    <xf numFmtId="0" fontId="46" fillId="0" borderId="7" xfId="0" applyFont="1" applyBorder="1" applyAlignment="1">
      <alignment horizontal="right" vertical="center"/>
    </xf>
    <xf numFmtId="0" fontId="46" fillId="0" borderId="1" xfId="0" applyFont="1" applyBorder="1" applyAlignment="1">
      <alignment horizontal="center" vertical="center"/>
    </xf>
    <xf numFmtId="0" fontId="46" fillId="0" borderId="8" xfId="0" applyFont="1" applyBorder="1" applyAlignment="1">
      <alignment horizontal="center" vertical="top"/>
    </xf>
    <xf numFmtId="0" fontId="46" fillId="0" borderId="9" xfId="0" applyFont="1" applyBorder="1" applyAlignment="1">
      <alignment horizontal="center" vertical="top"/>
    </xf>
    <xf numFmtId="0" fontId="46" fillId="0" borderId="10" xfId="0" applyFont="1" applyBorder="1" applyAlignment="1">
      <alignment horizontal="center" vertical="top"/>
    </xf>
    <xf numFmtId="0" fontId="46" fillId="0" borderId="8" xfId="0" applyFont="1" applyBorder="1" applyAlignment="1" applyProtection="1">
      <alignment horizontal="left" vertical="top"/>
      <protection locked="0"/>
    </xf>
    <xf numFmtId="0" fontId="46" fillId="0" borderId="9" xfId="0" applyFont="1" applyBorder="1" applyAlignment="1" applyProtection="1">
      <alignment horizontal="left" vertical="top"/>
      <protection locked="0"/>
    </xf>
    <xf numFmtId="0" fontId="46" fillId="0" borderId="10" xfId="0" applyFont="1" applyBorder="1" applyAlignment="1" applyProtection="1">
      <alignment horizontal="left" vertical="top"/>
      <protection locked="0"/>
    </xf>
    <xf numFmtId="0" fontId="46" fillId="0" borderId="7" xfId="0" applyFont="1" applyBorder="1" applyAlignment="1">
      <alignment horizontal="left" vertical="center"/>
    </xf>
    <xf numFmtId="0" fontId="46" fillId="0" borderId="8" xfId="0" applyFont="1" applyBorder="1" applyAlignment="1" applyProtection="1">
      <alignment horizontal="left" vertical="center"/>
      <protection locked="0"/>
    </xf>
    <xf numFmtId="0" fontId="46" fillId="0" borderId="9" xfId="0" applyFont="1" applyBorder="1" applyAlignment="1" applyProtection="1">
      <alignment horizontal="left" vertical="center"/>
      <protection locked="0"/>
    </xf>
    <xf numFmtId="0" fontId="46" fillId="0" borderId="10" xfId="0" applyFont="1" applyBorder="1" applyAlignment="1" applyProtection="1">
      <alignment horizontal="left" vertical="center"/>
      <protection locked="0"/>
    </xf>
    <xf numFmtId="0" fontId="43" fillId="0" borderId="0" xfId="0" applyFont="1" applyAlignment="1">
      <alignment horizontal="right" vertical="center"/>
    </xf>
    <xf numFmtId="0" fontId="43" fillId="0" borderId="8" xfId="0" applyFont="1" applyBorder="1" applyAlignment="1" applyProtection="1">
      <alignment horizontal="center" vertical="top"/>
      <protection locked="0"/>
    </xf>
    <xf numFmtId="0" fontId="43" fillId="0" borderId="10" xfId="0" applyFont="1" applyBorder="1" applyAlignment="1" applyProtection="1">
      <alignment horizontal="center" vertical="top"/>
      <protection locked="0"/>
    </xf>
    <xf numFmtId="0" fontId="46" fillId="0" borderId="8" xfId="0" applyFont="1" applyBorder="1" applyAlignment="1" applyProtection="1">
      <alignment horizontal="center" vertical="center" wrapText="1"/>
      <protection locked="0"/>
    </xf>
    <xf numFmtId="0" fontId="46" fillId="0" borderId="8" xfId="0" applyFont="1" applyBorder="1" applyAlignment="1" applyProtection="1">
      <alignment horizontal="center" vertical="top"/>
      <protection locked="0"/>
    </xf>
    <xf numFmtId="0" fontId="46" fillId="0" borderId="9" xfId="0" applyFont="1" applyBorder="1" applyAlignment="1" applyProtection="1">
      <alignment horizontal="center" vertical="top"/>
      <protection locked="0"/>
    </xf>
    <xf numFmtId="0" fontId="46" fillId="0" borderId="10" xfId="0" applyFont="1" applyBorder="1" applyAlignment="1" applyProtection="1">
      <alignment horizontal="center" vertical="top"/>
      <protection locked="0"/>
    </xf>
    <xf numFmtId="0" fontId="48" fillId="0" borderId="0" xfId="0" applyFont="1" applyAlignment="1">
      <alignment horizontal="left" vertical="center"/>
    </xf>
    <xf numFmtId="0" fontId="46" fillId="0" borderId="1" xfId="0" applyFont="1" applyBorder="1" applyAlignment="1" applyProtection="1">
      <alignment horizontal="center" vertical="center"/>
      <protection locked="0"/>
    </xf>
    <xf numFmtId="1" fontId="44" fillId="0" borderId="8" xfId="0" applyNumberFormat="1" applyFont="1" applyBorder="1" applyAlignment="1" applyProtection="1">
      <alignment horizontal="center" vertical="center"/>
      <protection locked="0"/>
    </xf>
    <xf numFmtId="1" fontId="44" fillId="0" borderId="10" xfId="0" applyNumberFormat="1" applyFont="1" applyBorder="1" applyAlignment="1" applyProtection="1">
      <alignment horizontal="center" vertical="center"/>
      <protection locked="0"/>
    </xf>
    <xf numFmtId="0" fontId="59" fillId="0" borderId="0" xfId="0" applyFont="1" applyAlignment="1">
      <alignment horizontal="left" vertical="center"/>
    </xf>
    <xf numFmtId="0" fontId="45" fillId="0" borderId="8" xfId="0" applyFont="1" applyBorder="1" applyAlignment="1" applyProtection="1">
      <alignment horizontal="center" vertical="top"/>
      <protection locked="0"/>
    </xf>
    <xf numFmtId="0" fontId="45" fillId="0" borderId="10" xfId="0" applyFont="1" applyBorder="1" applyAlignment="1" applyProtection="1">
      <alignment horizontal="center" vertical="top"/>
      <protection locked="0"/>
    </xf>
    <xf numFmtId="0" fontId="71" fillId="0" borderId="5" xfId="0" applyFont="1" applyBorder="1" applyAlignment="1">
      <alignment horizontal="center" vertical="top"/>
    </xf>
    <xf numFmtId="0" fontId="71" fillId="0" borderId="7" xfId="0" applyFont="1" applyBorder="1" applyAlignment="1">
      <alignment horizontal="center" vertical="top"/>
    </xf>
    <xf numFmtId="0" fontId="42" fillId="0" borderId="14"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1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0" xfId="0" applyFont="1" applyAlignment="1">
      <alignment horizontal="center" vertical="center" wrapText="1"/>
    </xf>
    <xf numFmtId="0" fontId="42" fillId="0" borderId="7" xfId="0" applyFont="1" applyBorder="1" applyAlignment="1">
      <alignment horizontal="center" vertical="center" wrapText="1"/>
    </xf>
    <xf numFmtId="0" fontId="44" fillId="0" borderId="1" xfId="0" applyFont="1" applyBorder="1" applyAlignment="1" applyProtection="1">
      <alignment horizontal="center" vertical="center"/>
      <protection locked="0"/>
    </xf>
    <xf numFmtId="0" fontId="34" fillId="0" borderId="14" xfId="0" applyFont="1" applyBorder="1" applyAlignment="1">
      <alignment horizontal="left" vertical="center" wrapText="1"/>
    </xf>
    <xf numFmtId="0" fontId="34" fillId="0" borderId="3" xfId="0" applyFont="1" applyBorder="1" applyAlignment="1">
      <alignment horizontal="left" vertical="center" wrapText="1"/>
    </xf>
    <xf numFmtId="0" fontId="34" fillId="0" borderId="1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Alignment="1">
      <alignment horizontal="left" vertical="center" wrapText="1"/>
    </xf>
    <xf numFmtId="0" fontId="34" fillId="0" borderId="7" xfId="0" applyFont="1" applyBorder="1" applyAlignment="1">
      <alignment horizontal="left" vertical="center" wrapText="1"/>
    </xf>
    <xf numFmtId="0" fontId="34" fillId="0" borderId="6" xfId="0" applyFont="1" applyBorder="1" applyAlignment="1">
      <alignment horizontal="left" vertical="center" wrapText="1"/>
    </xf>
    <xf numFmtId="0" fontId="34" fillId="0" borderId="2" xfId="0" applyFont="1" applyBorder="1" applyAlignment="1">
      <alignment horizontal="left" vertical="center" wrapText="1"/>
    </xf>
    <xf numFmtId="0" fontId="34" fillId="0" borderId="4" xfId="0" applyFont="1" applyBorder="1" applyAlignment="1">
      <alignment horizontal="left" vertical="center" wrapText="1"/>
    </xf>
    <xf numFmtId="0" fontId="5"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top"/>
      <protection locked="0"/>
    </xf>
    <xf numFmtId="0" fontId="3" fillId="0" borderId="4" xfId="0" applyFont="1" applyBorder="1" applyAlignment="1" applyProtection="1">
      <alignment horizontal="center" vertical="top"/>
      <protection locked="0"/>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4" borderId="5" xfId="0" applyFont="1" applyFill="1" applyBorder="1" applyAlignment="1">
      <alignment horizontal="left" vertical="center"/>
    </xf>
    <xf numFmtId="0" fontId="3" fillId="4" borderId="0" xfId="0" applyFont="1" applyFill="1" applyAlignment="1">
      <alignment horizontal="left"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3" fillId="0" borderId="1" xfId="0" applyFont="1" applyBorder="1" applyAlignment="1" applyProtection="1">
      <alignment horizontal="center" vertical="top"/>
      <protection locked="0"/>
    </xf>
    <xf numFmtId="0" fontId="3" fillId="0" borderId="2" xfId="0" applyFont="1" applyBorder="1" applyAlignment="1" applyProtection="1">
      <alignment horizontal="left" vertical="center"/>
      <protection locked="0"/>
    </xf>
    <xf numFmtId="0" fontId="17" fillId="5" borderId="14"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13" xfId="0" applyFont="1" applyFill="1" applyBorder="1" applyAlignment="1">
      <alignment horizontal="center" vertical="center"/>
    </xf>
    <xf numFmtId="0" fontId="17" fillId="5" borderId="6"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4" xfId="0" applyFont="1" applyFill="1" applyBorder="1" applyAlignment="1">
      <alignment horizontal="center" vertical="center"/>
    </xf>
    <xf numFmtId="0" fontId="39" fillId="5" borderId="19" xfId="0" applyFont="1" applyFill="1" applyBorder="1" applyAlignment="1">
      <alignment horizontal="center" vertical="center" textRotation="90" wrapText="1"/>
    </xf>
    <xf numFmtId="0" fontId="39" fillId="5" borderId="36" xfId="0" applyFont="1" applyFill="1" applyBorder="1" applyAlignment="1">
      <alignment horizontal="center" vertical="center" textRotation="90" wrapText="1"/>
    </xf>
    <xf numFmtId="0" fontId="17" fillId="5" borderId="8" xfId="0" applyFont="1" applyFill="1" applyBorder="1" applyAlignment="1" applyProtection="1">
      <alignment horizontal="center"/>
      <protection locked="0"/>
    </xf>
    <xf numFmtId="0" fontId="17" fillId="5" borderId="9" xfId="0" applyFont="1" applyFill="1" applyBorder="1" applyAlignment="1" applyProtection="1">
      <alignment horizontal="center"/>
      <protection locked="0"/>
    </xf>
    <xf numFmtId="0" fontId="17" fillId="5" borderId="10" xfId="0" applyFont="1" applyFill="1" applyBorder="1" applyAlignment="1" applyProtection="1">
      <alignment horizontal="center"/>
      <protection locked="0"/>
    </xf>
    <xf numFmtId="0" fontId="3" fillId="0" borderId="1" xfId="0" applyFont="1" applyBorder="1" applyAlignment="1" applyProtection="1">
      <alignment horizontal="center" vertical="center"/>
      <protection locked="0"/>
    </xf>
    <xf numFmtId="0" fontId="3" fillId="0" borderId="0" xfId="0" applyFont="1" applyAlignment="1">
      <alignment horizontal="left" vertical="center"/>
    </xf>
    <xf numFmtId="0" fontId="3" fillId="0" borderId="10" xfId="0" applyFont="1" applyBorder="1" applyAlignment="1" applyProtection="1">
      <alignment horizontal="left" vertical="top"/>
      <protection locked="0"/>
    </xf>
    <xf numFmtId="0" fontId="3" fillId="4" borderId="8" xfId="0" applyFont="1" applyFill="1" applyBorder="1" applyAlignment="1" applyProtection="1">
      <alignment horizontal="left" vertical="center"/>
      <protection locked="0"/>
    </xf>
    <xf numFmtId="0" fontId="3" fillId="4" borderId="9" xfId="0" applyFont="1" applyFill="1" applyBorder="1" applyAlignment="1" applyProtection="1">
      <alignment horizontal="left" vertical="center"/>
      <protection locked="0"/>
    </xf>
    <xf numFmtId="0" fontId="3" fillId="4" borderId="10" xfId="0" applyFont="1" applyFill="1" applyBorder="1" applyAlignment="1" applyProtection="1">
      <alignment horizontal="left" vertical="center"/>
      <protection locked="0"/>
    </xf>
    <xf numFmtId="0" fontId="3" fillId="4" borderId="2" xfId="0" applyFont="1" applyFill="1" applyBorder="1" applyAlignment="1" applyProtection="1">
      <alignment horizontal="left" vertical="top"/>
      <protection locked="0"/>
    </xf>
    <xf numFmtId="0" fontId="3" fillId="0" borderId="5" xfId="0" applyFont="1" applyBorder="1" applyAlignment="1">
      <alignment horizontal="left" vertical="top"/>
    </xf>
    <xf numFmtId="0" fontId="3" fillId="0" borderId="0" xfId="0" applyFont="1" applyAlignment="1">
      <alignment horizontal="left" vertical="top"/>
    </xf>
    <xf numFmtId="0" fontId="3" fillId="0" borderId="7" xfId="0" applyFont="1" applyBorder="1" applyAlignment="1">
      <alignment horizontal="left" vertical="top"/>
    </xf>
    <xf numFmtId="0" fontId="24" fillId="2" borderId="16" xfId="0" applyFont="1" applyFill="1" applyBorder="1" applyAlignment="1">
      <alignment horizontal="center" vertical="center"/>
    </xf>
    <xf numFmtId="0" fontId="24" fillId="2" borderId="17" xfId="0" applyFont="1" applyFill="1" applyBorder="1" applyAlignment="1">
      <alignment horizontal="center" vertical="center"/>
    </xf>
    <xf numFmtId="0" fontId="24" fillId="2" borderId="18"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 xfId="0" applyFont="1" applyFill="1" applyBorder="1" applyAlignment="1">
      <alignment horizontal="center" vertical="center"/>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0" fillId="0" borderId="8" xfId="0"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3" fillId="0" borderId="7" xfId="0" applyFont="1" applyBorder="1" applyAlignment="1">
      <alignment horizontal="left" vertical="center"/>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17" fillId="4" borderId="3" xfId="0" applyFont="1" applyFill="1" applyBorder="1" applyAlignment="1">
      <alignment horizontal="center" vertical="center"/>
    </xf>
    <xf numFmtId="0" fontId="3" fillId="4" borderId="7" xfId="0" applyFont="1" applyFill="1" applyBorder="1" applyAlignment="1">
      <alignment horizontal="left" vertical="center"/>
    </xf>
    <xf numFmtId="0" fontId="3" fillId="4" borderId="0" xfId="0" applyFont="1" applyFill="1" applyAlignment="1">
      <alignment horizontal="center" vertical="center"/>
    </xf>
    <xf numFmtId="0" fontId="3" fillId="4" borderId="7" xfId="0" applyFont="1" applyFill="1" applyBorder="1" applyAlignment="1">
      <alignment horizontal="center" vertical="center"/>
    </xf>
    <xf numFmtId="0" fontId="3" fillId="4" borderId="0" xfId="0" applyFont="1" applyFill="1" applyAlignment="1">
      <alignment horizontal="center" vertical="top"/>
    </xf>
    <xf numFmtId="0" fontId="3" fillId="4" borderId="7" xfId="0" applyFont="1" applyFill="1" applyBorder="1" applyAlignment="1">
      <alignment horizontal="center" vertical="top"/>
    </xf>
    <xf numFmtId="0" fontId="3" fillId="4" borderId="0" xfId="0" applyFont="1" applyFill="1" applyAlignment="1">
      <alignment horizontal="left" vertical="top"/>
    </xf>
    <xf numFmtId="0" fontId="3" fillId="4" borderId="7" xfId="0" applyFont="1" applyFill="1" applyBorder="1" applyAlignment="1">
      <alignment horizontal="left" vertical="top"/>
    </xf>
    <xf numFmtId="0" fontId="9" fillId="4" borderId="0" xfId="0" applyFont="1" applyFill="1" applyAlignment="1">
      <alignment horizontal="center" vertical="top"/>
    </xf>
    <xf numFmtId="0" fontId="9" fillId="4" borderId="7" xfId="0" applyFont="1" applyFill="1" applyBorder="1" applyAlignment="1">
      <alignment horizontal="center" vertical="top"/>
    </xf>
    <xf numFmtId="0" fontId="3" fillId="4" borderId="8" xfId="0" applyFont="1" applyFill="1" applyBorder="1" applyAlignment="1" applyProtection="1">
      <alignment horizontal="left" vertical="top"/>
      <protection locked="0"/>
    </xf>
    <xf numFmtId="0" fontId="3" fillId="4" borderId="9" xfId="0" applyFont="1" applyFill="1" applyBorder="1" applyAlignment="1" applyProtection="1">
      <alignment horizontal="left" vertical="top"/>
      <protection locked="0"/>
    </xf>
    <xf numFmtId="0" fontId="3" fillId="4" borderId="10" xfId="0" applyFont="1" applyFill="1" applyBorder="1" applyAlignment="1" applyProtection="1">
      <alignment horizontal="left" vertical="top"/>
      <protection locked="0"/>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7" xfId="0" applyFont="1" applyBorder="1" applyAlignment="1">
      <alignment horizontal="left" vertical="top" wrapText="1"/>
    </xf>
    <xf numFmtId="0" fontId="3" fillId="4" borderId="1" xfId="0" applyFont="1" applyFill="1" applyBorder="1" applyAlignment="1" applyProtection="1">
      <alignment horizontal="center" vertical="top"/>
      <protection locked="0"/>
    </xf>
    <xf numFmtId="0" fontId="9" fillId="4" borderId="8" xfId="0" applyFont="1" applyFill="1" applyBorder="1" applyAlignment="1" applyProtection="1">
      <alignment horizontal="center" vertical="top"/>
      <protection locked="0"/>
    </xf>
    <xf numFmtId="0" fontId="9" fillId="4" borderId="10" xfId="0" applyFont="1" applyFill="1" applyBorder="1" applyAlignment="1" applyProtection="1">
      <alignment horizontal="center" vertical="top"/>
      <protection locked="0"/>
    </xf>
    <xf numFmtId="0" fontId="3" fillId="0" borderId="14" xfId="0" applyFont="1" applyBorder="1" applyAlignment="1">
      <alignment horizontal="justify" vertical="top" wrapText="1"/>
    </xf>
    <xf numFmtId="0" fontId="3" fillId="0" borderId="3" xfId="0" applyFont="1" applyBorder="1" applyAlignment="1">
      <alignment horizontal="justify" vertical="top" wrapText="1"/>
    </xf>
    <xf numFmtId="0" fontId="3" fillId="0" borderId="13" xfId="0" applyFont="1" applyBorder="1" applyAlignment="1">
      <alignment horizontal="justify" vertical="top" wrapText="1"/>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26" fillId="0" borderId="8" xfId="3" applyFill="1" applyBorder="1" applyAlignment="1" applyProtection="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3" fillId="4" borderId="5" xfId="0" applyFont="1" applyFill="1" applyBorder="1" applyAlignment="1">
      <alignment horizontal="left" vertical="center" wrapText="1"/>
    </xf>
    <xf numFmtId="0" fontId="3" fillId="4" borderId="0" xfId="0" applyFont="1" applyFill="1" applyAlignment="1">
      <alignment horizontal="left" vertical="center" wrapText="1"/>
    </xf>
    <xf numFmtId="0" fontId="17" fillId="4" borderId="0" xfId="0" applyFont="1" applyFill="1" applyAlignment="1">
      <alignment horizontal="center" vertical="center"/>
    </xf>
    <xf numFmtId="0" fontId="3" fillId="4" borderId="5" xfId="0" applyFont="1" applyFill="1" applyBorder="1" applyAlignment="1">
      <alignment horizontal="left" vertical="top" wrapText="1"/>
    </xf>
    <xf numFmtId="0" fontId="3" fillId="4" borderId="0" xfId="0" applyFont="1" applyFill="1" applyAlignment="1">
      <alignment horizontal="left" vertical="top" wrapText="1"/>
    </xf>
    <xf numFmtId="0" fontId="24" fillId="2" borderId="21" xfId="0" applyFont="1" applyFill="1" applyBorder="1" applyAlignment="1">
      <alignment horizontal="center" vertical="center"/>
    </xf>
    <xf numFmtId="0" fontId="3" fillId="0" borderId="3" xfId="0" applyFont="1" applyBorder="1" applyAlignment="1" applyProtection="1">
      <alignment horizontal="center" vertical="top"/>
      <protection locked="0"/>
    </xf>
    <xf numFmtId="0" fontId="3" fillId="0" borderId="13"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7" xfId="0" applyFont="1" applyBorder="1" applyAlignment="1" applyProtection="1">
      <alignment horizontal="center" vertical="top"/>
      <protection locked="0"/>
    </xf>
    <xf numFmtId="0" fontId="3" fillId="0" borderId="2" xfId="0" applyFont="1" applyBorder="1" applyAlignment="1" applyProtection="1">
      <alignment horizontal="center" vertical="center"/>
      <protection locked="0"/>
    </xf>
    <xf numFmtId="0" fontId="25" fillId="2" borderId="16" xfId="0" applyFont="1" applyFill="1" applyBorder="1" applyAlignment="1">
      <alignment horizontal="center" vertical="center"/>
    </xf>
    <xf numFmtId="0" fontId="25" fillId="2" borderId="17" xfId="0" applyFont="1" applyFill="1" applyBorder="1" applyAlignment="1">
      <alignment horizontal="center" vertical="center"/>
    </xf>
    <xf numFmtId="0" fontId="25" fillId="2" borderId="18"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8" xfId="0" applyFont="1" applyFill="1" applyBorder="1" applyAlignment="1">
      <alignment horizontal="center" vertical="center"/>
    </xf>
    <xf numFmtId="0" fontId="5" fillId="4" borderId="19" xfId="0" applyFont="1" applyFill="1" applyBorder="1" applyAlignment="1">
      <alignment horizontal="center" vertical="center"/>
    </xf>
    <xf numFmtId="0" fontId="5" fillId="0" borderId="20" xfId="0" applyFont="1" applyBorder="1" applyAlignment="1">
      <alignment horizontal="center" vertical="center"/>
    </xf>
    <xf numFmtId="0" fontId="24" fillId="2" borderId="37"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24" fillId="2" borderId="38" xfId="0" applyFont="1" applyFill="1" applyBorder="1" applyAlignment="1">
      <alignment horizontal="center" vertical="center" wrapText="1"/>
    </xf>
    <xf numFmtId="0" fontId="5" fillId="6" borderId="8" xfId="0" applyFont="1" applyFill="1" applyBorder="1" applyAlignment="1">
      <alignment horizontal="center" vertical="center"/>
    </xf>
    <xf numFmtId="0" fontId="5" fillId="6" borderId="9"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13" xfId="0" applyFont="1" applyFill="1" applyBorder="1" applyAlignment="1">
      <alignment horizontal="center" vertical="center"/>
    </xf>
    <xf numFmtId="0" fontId="3" fillId="4" borderId="14" xfId="0" applyFont="1" applyFill="1" applyBorder="1" applyAlignment="1">
      <alignment horizontal="left" vertical="top"/>
    </xf>
    <xf numFmtId="0" fontId="3" fillId="4" borderId="3" xfId="0" applyFont="1" applyFill="1" applyBorder="1" applyAlignment="1">
      <alignment horizontal="left" vertical="top"/>
    </xf>
    <xf numFmtId="0" fontId="3" fillId="4" borderId="5" xfId="0" applyFont="1" applyFill="1" applyBorder="1" applyAlignment="1">
      <alignment horizontal="left" vertical="top"/>
    </xf>
    <xf numFmtId="0" fontId="35" fillId="0" borderId="14" xfId="0" applyFont="1" applyBorder="1" applyAlignment="1">
      <alignment horizontal="center" vertical="top" wrapText="1"/>
    </xf>
    <xf numFmtId="0" fontId="35" fillId="0" borderId="3" xfId="0" applyFont="1" applyBorder="1" applyAlignment="1">
      <alignment horizontal="center" vertical="top" wrapText="1"/>
    </xf>
    <xf numFmtId="0" fontId="35" fillId="0" borderId="5" xfId="0" applyFont="1" applyBorder="1" applyAlignment="1">
      <alignment horizontal="center" vertical="top" wrapText="1"/>
    </xf>
    <xf numFmtId="0" fontId="35" fillId="0" borderId="0" xfId="0" applyFont="1" applyAlignment="1">
      <alignment horizontal="center" vertical="top" wrapText="1"/>
    </xf>
    <xf numFmtId="0" fontId="35" fillId="0" borderId="6" xfId="0" applyFont="1" applyBorder="1" applyAlignment="1">
      <alignment horizontal="center" vertical="top" wrapText="1"/>
    </xf>
    <xf numFmtId="0" fontId="35" fillId="0" borderId="2" xfId="0" applyFont="1" applyBorder="1" applyAlignment="1">
      <alignment horizontal="center" vertical="top" wrapText="1"/>
    </xf>
    <xf numFmtId="0" fontId="34"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7" xfId="0" applyFont="1" applyBorder="1" applyAlignment="1">
      <alignment horizontal="left" vertical="center"/>
    </xf>
    <xf numFmtId="0" fontId="13" fillId="0" borderId="1" xfId="0" applyFont="1" applyBorder="1" applyAlignment="1">
      <alignment horizontal="center" vertical="center"/>
    </xf>
    <xf numFmtId="0" fontId="13" fillId="0" borderId="1" xfId="0" applyFont="1" applyBorder="1" applyAlignment="1" applyProtection="1">
      <alignment horizontal="center" vertical="top"/>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8"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0" fontId="3" fillId="0" borderId="10" xfId="0" applyFont="1" applyBorder="1" applyAlignment="1" applyProtection="1">
      <alignment horizontal="center" vertical="top"/>
      <protection locked="0"/>
    </xf>
    <xf numFmtId="0" fontId="9" fillId="0" borderId="0" xfId="0" applyFont="1" applyAlignment="1">
      <alignment horizontal="center" vertical="top" wrapText="1"/>
    </xf>
    <xf numFmtId="0" fontId="9" fillId="0" borderId="5" xfId="0" applyFont="1" applyBorder="1" applyAlignment="1">
      <alignment horizontal="center" vertical="top"/>
    </xf>
    <xf numFmtId="0" fontId="9" fillId="0" borderId="0" xfId="0" applyFont="1" applyAlignment="1">
      <alignment horizontal="center" vertical="top"/>
    </xf>
    <xf numFmtId="0" fontId="9" fillId="4" borderId="5" xfId="0" applyFont="1" applyFill="1" applyBorder="1" applyAlignment="1">
      <alignment horizontal="justify" vertical="center" wrapText="1"/>
    </xf>
    <xf numFmtId="0" fontId="9" fillId="4" borderId="0" xfId="0" applyFont="1" applyFill="1" applyAlignment="1">
      <alignment horizontal="justify" vertical="center" wrapText="1"/>
    </xf>
    <xf numFmtId="0" fontId="5" fillId="4" borderId="5" xfId="0" applyFont="1" applyFill="1" applyBorder="1" applyAlignment="1">
      <alignment horizontal="left" vertical="center" wrapText="1"/>
    </xf>
    <xf numFmtId="0" fontId="5" fillId="4" borderId="0" xfId="0" applyFont="1" applyFill="1" applyAlignment="1">
      <alignment horizontal="left" vertical="center" wrapText="1"/>
    </xf>
    <xf numFmtId="0" fontId="3" fillId="4" borderId="2" xfId="0" applyFont="1" applyFill="1" applyBorder="1" applyAlignment="1" applyProtection="1">
      <alignment horizontal="center" vertical="top" wrapText="1"/>
      <protection locked="0"/>
    </xf>
    <xf numFmtId="0" fontId="3" fillId="4" borderId="6" xfId="0" applyFont="1" applyFill="1" applyBorder="1" applyAlignment="1">
      <alignment horizontal="justify" wrapText="1"/>
    </xf>
    <xf numFmtId="0" fontId="3" fillId="4" borderId="2" xfId="0" applyFont="1" applyFill="1" applyBorder="1" applyAlignment="1">
      <alignment horizontal="justify" wrapText="1"/>
    </xf>
    <xf numFmtId="0" fontId="3" fillId="4" borderId="4" xfId="0" applyFont="1" applyFill="1" applyBorder="1" applyAlignment="1">
      <alignment horizontal="justify" wrapText="1"/>
    </xf>
    <xf numFmtId="0" fontId="9" fillId="4" borderId="14" xfId="0" applyFont="1" applyFill="1" applyBorder="1" applyAlignment="1">
      <alignment horizontal="justify" vertical="center" wrapText="1"/>
    </xf>
    <xf numFmtId="0" fontId="9" fillId="4" borderId="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0" xfId="0" applyFont="1" applyFill="1" applyAlignment="1">
      <alignment horizontal="justify" vertical="center" wrapText="1"/>
    </xf>
    <xf numFmtId="0" fontId="24" fillId="2" borderId="16" xfId="0" applyFont="1" applyFill="1" applyBorder="1" applyAlignment="1">
      <alignment horizontal="center" vertical="center" wrapText="1"/>
    </xf>
    <xf numFmtId="0" fontId="24" fillId="2" borderId="17"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5" fillId="4" borderId="7" xfId="0" applyFont="1" applyFill="1" applyBorder="1" applyAlignment="1">
      <alignment horizontal="left" vertical="center" wrapText="1"/>
    </xf>
    <xf numFmtId="0" fontId="3" fillId="4" borderId="14" xfId="0" applyFont="1" applyFill="1" applyBorder="1" applyAlignment="1">
      <alignment horizontal="justify" vertical="top" wrapText="1"/>
    </xf>
    <xf numFmtId="0" fontId="3" fillId="4" borderId="3" xfId="0" applyFont="1" applyFill="1" applyBorder="1" applyAlignment="1">
      <alignment horizontal="justify" vertical="top" wrapText="1"/>
    </xf>
    <xf numFmtId="0" fontId="3" fillId="4" borderId="13" xfId="0" applyFont="1" applyFill="1" applyBorder="1" applyAlignment="1">
      <alignment horizontal="justify" vertical="top" wrapText="1"/>
    </xf>
    <xf numFmtId="0" fontId="3" fillId="4" borderId="2" xfId="0" applyFont="1" applyFill="1" applyBorder="1" applyAlignment="1" applyProtection="1">
      <alignment horizontal="center" vertical="top"/>
      <protection locked="0"/>
    </xf>
    <xf numFmtId="0" fontId="3" fillId="4" borderId="5"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0" xfId="0" applyFont="1" applyFill="1" applyAlignment="1">
      <alignment horizontal="center"/>
    </xf>
    <xf numFmtId="0" fontId="3" fillId="4" borderId="8" xfId="0" applyFont="1" applyFill="1" applyBorder="1" applyAlignment="1" applyProtection="1">
      <alignment horizontal="center" vertical="top"/>
      <protection locked="0"/>
    </xf>
    <xf numFmtId="0" fontId="3" fillId="4" borderId="9" xfId="0" applyFont="1" applyFill="1" applyBorder="1" applyAlignment="1" applyProtection="1">
      <alignment horizontal="center" vertical="top"/>
      <protection locked="0"/>
    </xf>
    <xf numFmtId="0" fontId="3" fillId="4" borderId="10" xfId="0" applyFont="1" applyFill="1" applyBorder="1" applyAlignment="1" applyProtection="1">
      <alignment horizontal="center" vertical="top"/>
      <protection locked="0"/>
    </xf>
    <xf numFmtId="0" fontId="23" fillId="2" borderId="17" xfId="0" applyFont="1" applyFill="1" applyBorder="1" applyAlignment="1">
      <alignment horizontal="center" vertical="center"/>
    </xf>
    <xf numFmtId="0" fontId="23" fillId="2" borderId="18" xfId="0" applyFont="1" applyFill="1" applyBorder="1" applyAlignment="1">
      <alignment horizontal="center" vertical="center"/>
    </xf>
    <xf numFmtId="0" fontId="9" fillId="0" borderId="8" xfId="0" applyFont="1" applyBorder="1" applyAlignment="1" applyProtection="1">
      <alignment horizontal="center" vertical="top"/>
      <protection locked="0"/>
    </xf>
    <xf numFmtId="0" fontId="9" fillId="0" borderId="10" xfId="0" applyFont="1" applyBorder="1" applyAlignment="1" applyProtection="1">
      <alignment horizontal="center" vertical="top"/>
      <protection locked="0"/>
    </xf>
    <xf numFmtId="0" fontId="5" fillId="0" borderId="0" xfId="0" applyFont="1" applyAlignment="1">
      <alignment horizontal="left" wrapText="1"/>
    </xf>
    <xf numFmtId="49" fontId="3" fillId="3" borderId="8" xfId="0" applyNumberFormat="1" applyFont="1" applyFill="1" applyBorder="1" applyAlignment="1" applyProtection="1">
      <alignment horizontal="center" vertical="top"/>
      <protection locked="0"/>
    </xf>
    <xf numFmtId="49" fontId="3" fillId="3" borderId="9" xfId="0" applyNumberFormat="1" applyFont="1" applyFill="1" applyBorder="1" applyAlignment="1" applyProtection="1">
      <alignment horizontal="center" vertical="top"/>
      <protection locked="0"/>
    </xf>
    <xf numFmtId="49" fontId="3" fillId="3" borderId="10" xfId="0" applyNumberFormat="1" applyFont="1" applyFill="1" applyBorder="1" applyAlignment="1" applyProtection="1">
      <alignment horizontal="center" vertical="top"/>
      <protection locked="0"/>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 xfId="0" applyFont="1" applyBorder="1" applyAlignment="1" applyProtection="1">
      <alignment horizontal="left" vertical="top"/>
      <protection locked="0"/>
    </xf>
    <xf numFmtId="0" fontId="3" fillId="0" borderId="1" xfId="0" applyFont="1" applyBorder="1" applyAlignment="1" applyProtection="1">
      <alignment horizontal="left" vertical="center"/>
      <protection locked="0"/>
    </xf>
    <xf numFmtId="0" fontId="9" fillId="0" borderId="0" xfId="0" applyFont="1" applyAlignment="1">
      <alignment horizontal="center" vertical="center"/>
    </xf>
    <xf numFmtId="0" fontId="17" fillId="5" borderId="14"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7" fillId="5" borderId="1" xfId="0" applyFont="1" applyFill="1" applyBorder="1" applyAlignment="1" applyProtection="1">
      <alignment horizontal="center"/>
      <protection locked="0"/>
    </xf>
    <xf numFmtId="0" fontId="17" fillId="5" borderId="8" xfId="0" applyFont="1" applyFill="1" applyBorder="1" applyAlignment="1">
      <alignment horizontal="center"/>
    </xf>
    <xf numFmtId="0" fontId="17" fillId="5" borderId="10" xfId="0" applyFont="1" applyFill="1" applyBorder="1" applyAlignment="1">
      <alignment horizontal="center"/>
    </xf>
    <xf numFmtId="0" fontId="17" fillId="5" borderId="1" xfId="0" applyFont="1" applyFill="1" applyBorder="1" applyAlignment="1">
      <alignment horizontal="center" vertical="center"/>
    </xf>
    <xf numFmtId="0" fontId="24" fillId="2" borderId="8"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5" fillId="0" borderId="3" xfId="0" applyFont="1" applyBorder="1" applyAlignment="1">
      <alignment horizontal="left" vertical="top" wrapText="1"/>
    </xf>
    <xf numFmtId="0" fontId="3" fillId="0" borderId="0" xfId="0" applyFont="1" applyAlignment="1">
      <alignment horizontal="right" vertical="top"/>
    </xf>
    <xf numFmtId="0" fontId="3" fillId="0" borderId="7" xfId="0" applyFont="1" applyBorder="1" applyAlignment="1">
      <alignment horizontal="right" vertical="top"/>
    </xf>
    <xf numFmtId="165" fontId="3" fillId="0" borderId="1" xfId="1" applyNumberFormat="1" applyFont="1" applyFill="1" applyBorder="1" applyAlignment="1" applyProtection="1">
      <alignment horizontal="right" vertical="top"/>
      <protection locked="0"/>
    </xf>
    <xf numFmtId="0" fontId="3" fillId="0" borderId="5" xfId="0" applyFont="1" applyBorder="1" applyAlignment="1">
      <alignment horizontal="right" vertical="top"/>
    </xf>
    <xf numFmtId="165" fontId="3" fillId="0" borderId="8" xfId="1" applyNumberFormat="1" applyFont="1" applyFill="1" applyBorder="1" applyAlignment="1" applyProtection="1">
      <alignment horizontal="right" vertical="top"/>
      <protection locked="0"/>
    </xf>
    <xf numFmtId="165" fontId="3" fillId="0" borderId="9" xfId="1" applyNumberFormat="1" applyFont="1" applyFill="1" applyBorder="1" applyAlignment="1" applyProtection="1">
      <alignment horizontal="right" vertical="top"/>
      <protection locked="0"/>
    </xf>
    <xf numFmtId="165" fontId="3" fillId="0" borderId="10" xfId="1" applyNumberFormat="1" applyFont="1" applyFill="1" applyBorder="1" applyAlignment="1" applyProtection="1">
      <alignment horizontal="right" vertical="top"/>
      <protection locked="0"/>
    </xf>
    <xf numFmtId="0" fontId="9" fillId="0" borderId="5" xfId="0" applyFont="1" applyBorder="1" applyAlignment="1">
      <alignment horizontal="right" vertical="top"/>
    </xf>
    <xf numFmtId="0" fontId="9" fillId="0" borderId="0" xfId="0" applyFont="1" applyAlignment="1">
      <alignment horizontal="right" vertical="top"/>
    </xf>
    <xf numFmtId="0" fontId="27" fillId="0" borderId="8" xfId="0" applyFont="1" applyBorder="1" applyAlignment="1">
      <alignment horizontal="left" vertical="top"/>
    </xf>
    <xf numFmtId="0" fontId="27" fillId="0" borderId="9" xfId="0" applyFont="1" applyBorder="1" applyAlignment="1">
      <alignment horizontal="left" vertical="top"/>
    </xf>
    <xf numFmtId="0" fontId="27" fillId="0" borderId="10" xfId="0" applyFont="1" applyBorder="1" applyAlignment="1">
      <alignment horizontal="left" vertical="top"/>
    </xf>
    <xf numFmtId="0" fontId="27" fillId="4" borderId="8" xfId="0" applyFont="1" applyFill="1" applyBorder="1" applyAlignment="1">
      <alignment horizontal="center" vertical="center"/>
    </xf>
    <xf numFmtId="0" fontId="27" fillId="4" borderId="9" xfId="0" applyFont="1" applyFill="1" applyBorder="1" applyAlignment="1">
      <alignment horizontal="center" vertical="center"/>
    </xf>
    <xf numFmtId="0" fontId="27" fillId="4" borderId="10" xfId="0" applyFont="1" applyFill="1" applyBorder="1" applyAlignment="1">
      <alignment horizontal="center" vertical="center"/>
    </xf>
    <xf numFmtId="0" fontId="13" fillId="0" borderId="1" xfId="0" applyFont="1" applyBorder="1" applyAlignment="1">
      <alignment horizontal="left" vertical="top" wrapText="1"/>
    </xf>
    <xf numFmtId="0" fontId="5" fillId="0" borderId="1" xfId="0" applyFont="1" applyBorder="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5" xfId="0" applyFont="1" applyBorder="1" applyAlignment="1">
      <alignment horizontal="center" vertical="center"/>
    </xf>
    <xf numFmtId="9" fontId="13" fillId="0" borderId="1" xfId="5" applyFont="1" applyFill="1" applyBorder="1" applyAlignment="1" applyProtection="1">
      <alignment horizontal="center" vertical="top"/>
    </xf>
    <xf numFmtId="2" fontId="13" fillId="0" borderId="1" xfId="0" applyNumberFormat="1" applyFont="1" applyBorder="1" applyAlignment="1">
      <alignment horizontal="center" vertical="top"/>
    </xf>
    <xf numFmtId="166" fontId="13" fillId="0" borderId="1" xfId="0" applyNumberFormat="1" applyFont="1" applyBorder="1" applyAlignment="1">
      <alignment horizontal="center" vertical="top"/>
    </xf>
    <xf numFmtId="0" fontId="3" fillId="4" borderId="6"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8"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center" vertical="center" wrapText="1"/>
      <protection locked="0"/>
    </xf>
    <xf numFmtId="0" fontId="3" fillId="4" borderId="10" xfId="0" applyFont="1" applyFill="1" applyBorder="1" applyAlignment="1" applyProtection="1">
      <alignment horizontal="center" vertical="center" wrapText="1"/>
      <protection locked="0"/>
    </xf>
    <xf numFmtId="0" fontId="9" fillId="4" borderId="0" xfId="0" applyFont="1" applyFill="1" applyAlignment="1">
      <alignment horizontal="center" wrapText="1"/>
    </xf>
    <xf numFmtId="0" fontId="9" fillId="4" borderId="2" xfId="0" applyFont="1" applyFill="1" applyBorder="1" applyAlignment="1" applyProtection="1">
      <alignment horizontal="center" vertical="center" wrapText="1"/>
      <protection locked="0"/>
    </xf>
    <xf numFmtId="0" fontId="3" fillId="4" borderId="5" xfId="0" applyFont="1" applyFill="1" applyBorder="1" applyAlignment="1">
      <alignment horizontal="left" vertical="center" wrapText="1" indent="2"/>
    </xf>
    <xf numFmtId="0" fontId="3" fillId="4" borderId="0" xfId="0" applyFont="1" applyFill="1" applyAlignment="1">
      <alignment horizontal="left" vertical="center" wrapText="1" indent="2"/>
    </xf>
    <xf numFmtId="0" fontId="3" fillId="4" borderId="0" xfId="0" applyFont="1" applyFill="1" applyAlignment="1" applyProtection="1">
      <alignment horizontal="left" vertical="center" wrapText="1"/>
      <protection locked="0"/>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6"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4" xfId="0" applyFont="1" applyBorder="1" applyAlignment="1">
      <alignment horizontal="justify" vertical="center" wrapText="1"/>
    </xf>
    <xf numFmtId="0" fontId="9" fillId="4" borderId="1" xfId="0" applyFont="1" applyFill="1" applyBorder="1" applyAlignment="1" applyProtection="1">
      <alignment horizontal="center" vertical="top"/>
      <protection locked="0"/>
    </xf>
    <xf numFmtId="0" fontId="3" fillId="4" borderId="9" xfId="0" applyFont="1" applyFill="1" applyBorder="1" applyAlignment="1" applyProtection="1">
      <alignment horizontal="center" vertical="top" wrapText="1"/>
      <protection locked="0"/>
    </xf>
    <xf numFmtId="0" fontId="3" fillId="4" borderId="1" xfId="0" applyFont="1" applyFill="1" applyBorder="1" applyAlignment="1" applyProtection="1">
      <alignment horizontal="left" vertical="center"/>
      <protection locked="0"/>
    </xf>
    <xf numFmtId="0" fontId="3" fillId="0" borderId="14" xfId="0" applyFont="1" applyBorder="1" applyAlignment="1">
      <alignment horizontal="left" vertical="top"/>
    </xf>
    <xf numFmtId="0" fontId="3" fillId="0" borderId="3" xfId="0" applyFont="1" applyBorder="1" applyAlignment="1">
      <alignment horizontal="left" vertical="top"/>
    </xf>
    <xf numFmtId="0" fontId="3" fillId="0" borderId="13" xfId="0" applyFont="1" applyBorder="1" applyAlignment="1">
      <alignment horizontal="left" vertical="top"/>
    </xf>
    <xf numFmtId="0" fontId="3" fillId="0" borderId="0" xfId="0" applyFont="1" applyAlignment="1">
      <alignment horizontal="center" vertical="top"/>
    </xf>
    <xf numFmtId="0" fontId="3" fillId="0" borderId="7" xfId="0" applyFont="1" applyBorder="1" applyAlignment="1">
      <alignment horizontal="center" vertical="top"/>
    </xf>
    <xf numFmtId="0" fontId="3" fillId="4" borderId="14" xfId="0" applyFont="1" applyFill="1" applyBorder="1" applyAlignment="1">
      <alignment horizontal="left" vertical="center"/>
    </xf>
    <xf numFmtId="0" fontId="3" fillId="4" borderId="3" xfId="0" applyFont="1" applyFill="1" applyBorder="1" applyAlignment="1">
      <alignment horizontal="left" vertical="center"/>
    </xf>
    <xf numFmtId="0" fontId="3" fillId="0" borderId="1" xfId="0" applyFont="1" applyBorder="1" applyAlignment="1">
      <alignment horizontal="left" vertical="top"/>
    </xf>
    <xf numFmtId="0" fontId="5" fillId="0" borderId="2" xfId="0" applyFont="1" applyBorder="1" applyAlignment="1">
      <alignment horizontal="center" vertical="center" wrapText="1"/>
    </xf>
    <xf numFmtId="0" fontId="5" fillId="0" borderId="0" xfId="0" applyFont="1" applyAlignment="1">
      <alignment horizontal="left" vertical="top"/>
    </xf>
    <xf numFmtId="0" fontId="9" fillId="0" borderId="1" xfId="0" applyFont="1" applyBorder="1" applyAlignment="1" applyProtection="1">
      <alignment horizontal="center" vertical="top"/>
      <protection locked="0"/>
    </xf>
    <xf numFmtId="0" fontId="5" fillId="0" borderId="7" xfId="0" applyFont="1" applyBorder="1" applyAlignment="1">
      <alignment horizontal="left" vertical="center" wrapText="1"/>
    </xf>
    <xf numFmtId="0" fontId="3" fillId="4" borderId="14" xfId="0" applyFont="1" applyFill="1" applyBorder="1" applyAlignment="1">
      <alignment horizontal="justify" vertical="center" wrapText="1"/>
    </xf>
    <xf numFmtId="0" fontId="3" fillId="4" borderId="3"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7" xfId="0" applyFont="1" applyFill="1" applyBorder="1" applyAlignment="1">
      <alignment horizontal="justify" vertical="center" wrapText="1"/>
    </xf>
    <xf numFmtId="0" fontId="3" fillId="4" borderId="5" xfId="0" applyFont="1" applyFill="1" applyBorder="1" applyAlignment="1">
      <alignment horizontal="justify" wrapText="1"/>
    </xf>
    <xf numFmtId="0" fontId="3" fillId="4" borderId="0" xfId="0" applyFont="1" applyFill="1" applyAlignment="1">
      <alignment horizontal="justify" wrapText="1"/>
    </xf>
    <xf numFmtId="0" fontId="3" fillId="4" borderId="7" xfId="0" applyFont="1" applyFill="1" applyBorder="1" applyAlignment="1">
      <alignment horizontal="justify" wrapText="1"/>
    </xf>
    <xf numFmtId="0" fontId="3" fillId="0" borderId="8" xfId="0" applyFont="1" applyBorder="1" applyAlignment="1">
      <alignment horizontal="justify" vertical="top" wrapText="1"/>
    </xf>
    <xf numFmtId="0" fontId="3" fillId="0" borderId="9" xfId="0" applyFont="1" applyBorder="1" applyAlignment="1">
      <alignment horizontal="justify" vertical="top" wrapText="1"/>
    </xf>
    <xf numFmtId="0" fontId="3" fillId="0" borderId="10" xfId="0" applyFont="1" applyBorder="1" applyAlignment="1">
      <alignment horizontal="justify" vertical="top" wrapText="1"/>
    </xf>
    <xf numFmtId="0" fontId="5" fillId="4" borderId="5" xfId="0" applyFont="1" applyFill="1" applyBorder="1" applyAlignment="1">
      <alignment horizontal="justify" vertical="center" wrapText="1"/>
    </xf>
    <xf numFmtId="0" fontId="5" fillId="4" borderId="0" xfId="0" applyFont="1" applyFill="1" applyAlignment="1">
      <alignment horizontal="justify" vertical="center" wrapText="1"/>
    </xf>
    <xf numFmtId="0" fontId="5" fillId="0" borderId="5" xfId="0" applyFont="1" applyBorder="1" applyAlignment="1">
      <alignment horizontal="left" vertical="top"/>
    </xf>
    <xf numFmtId="0" fontId="27" fillId="4" borderId="8" xfId="0" applyFont="1" applyFill="1" applyBorder="1" applyAlignment="1">
      <alignment horizontal="center" vertical="top"/>
    </xf>
    <xf numFmtId="0" fontId="27" fillId="4" borderId="9" xfId="0" applyFont="1" applyFill="1" applyBorder="1" applyAlignment="1">
      <alignment horizontal="center" vertical="top"/>
    </xf>
    <xf numFmtId="0" fontId="27" fillId="4" borderId="10" xfId="0" applyFont="1" applyFill="1" applyBorder="1" applyAlignment="1">
      <alignment horizontal="center" vertical="top"/>
    </xf>
    <xf numFmtId="0" fontId="3" fillId="0" borderId="5" xfId="0" applyFont="1" applyBorder="1" applyAlignment="1">
      <alignment horizontal="justify" vertical="justify"/>
    </xf>
    <xf numFmtId="0" fontId="3" fillId="0" borderId="0" xfId="0" applyFont="1" applyAlignment="1">
      <alignment horizontal="justify" vertical="justify"/>
    </xf>
    <xf numFmtId="0" fontId="3" fillId="0" borderId="7" xfId="0" applyFont="1" applyBorder="1" applyAlignment="1">
      <alignment horizontal="justify" vertical="justify"/>
    </xf>
    <xf numFmtId="0" fontId="3" fillId="0" borderId="14" xfId="0" applyFont="1" applyBorder="1" applyAlignment="1">
      <alignment horizontal="left"/>
    </xf>
    <xf numFmtId="0" fontId="3" fillId="0" borderId="3" xfId="0" applyFont="1" applyBorder="1" applyAlignment="1">
      <alignment horizontal="left"/>
    </xf>
    <xf numFmtId="0" fontId="3" fillId="0" borderId="9" xfId="0" applyFont="1" applyBorder="1" applyAlignment="1" applyProtection="1">
      <alignment horizontal="left"/>
      <protection locked="0"/>
    </xf>
    <xf numFmtId="0" fontId="3" fillId="0" borderId="3" xfId="0" applyFont="1" applyBorder="1" applyAlignment="1" applyProtection="1">
      <alignment horizontal="left"/>
      <protection locked="0"/>
    </xf>
    <xf numFmtId="0" fontId="3" fillId="0" borderId="9"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0" xfId="0" applyFont="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1" xfId="0" applyFont="1" applyBorder="1" applyAlignment="1">
      <alignment horizontal="justify" vertical="top" wrapText="1"/>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44" fillId="0" borderId="8" xfId="0" applyFont="1" applyBorder="1" applyAlignment="1" applyProtection="1">
      <alignment horizontal="center" vertical="center"/>
      <protection locked="0"/>
    </xf>
    <xf numFmtId="0" fontId="44" fillId="0" borderId="9" xfId="0" applyFont="1" applyBorder="1" applyAlignment="1" applyProtection="1">
      <alignment horizontal="center" vertical="center"/>
      <protection locked="0"/>
    </xf>
    <xf numFmtId="0" fontId="44" fillId="0" borderId="10" xfId="0" applyFont="1" applyBorder="1" applyAlignment="1" applyProtection="1">
      <alignment horizontal="center" vertical="center"/>
      <protection locked="0"/>
    </xf>
    <xf numFmtId="2" fontId="44" fillId="0" borderId="8" xfId="0" applyNumberFormat="1" applyFont="1" applyBorder="1" applyAlignment="1" applyProtection="1">
      <alignment horizontal="center" vertical="center"/>
      <protection locked="0"/>
    </xf>
    <xf numFmtId="2" fontId="44" fillId="0" borderId="10" xfId="0" applyNumberFormat="1" applyFont="1" applyBorder="1" applyAlignment="1" applyProtection="1">
      <alignment horizontal="center" vertical="center"/>
      <protection locked="0"/>
    </xf>
    <xf numFmtId="0" fontId="48" fillId="3" borderId="8" xfId="0" applyFont="1" applyFill="1" applyBorder="1" applyAlignment="1" applyProtection="1">
      <alignment horizontal="center" vertical="center"/>
      <protection locked="0"/>
    </xf>
    <xf numFmtId="0" fontId="48" fillId="3" borderId="9" xfId="0" applyFont="1" applyFill="1" applyBorder="1" applyAlignment="1" applyProtection="1">
      <alignment horizontal="center" vertical="center"/>
      <protection locked="0"/>
    </xf>
    <xf numFmtId="0" fontId="48" fillId="3" borderId="10" xfId="0" applyFont="1" applyFill="1" applyBorder="1" applyAlignment="1" applyProtection="1">
      <alignment horizontal="center" vertical="center"/>
      <protection locked="0"/>
    </xf>
    <xf numFmtId="0" fontId="9" fillId="0" borderId="9" xfId="0" applyFont="1" applyBorder="1" applyAlignment="1" applyProtection="1">
      <alignment horizontal="center" vertical="top"/>
      <protection locked="0"/>
    </xf>
    <xf numFmtId="0" fontId="17" fillId="5" borderId="8" xfId="0" applyFont="1" applyFill="1" applyBorder="1" applyAlignment="1">
      <alignment horizontal="center" vertical="center"/>
    </xf>
    <xf numFmtId="0" fontId="17" fillId="5" borderId="10" xfId="0" applyFont="1" applyFill="1" applyBorder="1" applyAlignment="1">
      <alignment horizontal="center" vertical="center"/>
    </xf>
    <xf numFmtId="0" fontId="17" fillId="5" borderId="8"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9" fillId="0" borderId="7" xfId="0" applyFont="1" applyBorder="1" applyAlignment="1">
      <alignment horizontal="right" vertical="top"/>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166" fontId="13" fillId="0" borderId="8" xfId="0" applyNumberFormat="1" applyFont="1" applyBorder="1" applyAlignment="1">
      <alignment horizontal="center" vertical="top"/>
    </xf>
    <xf numFmtId="166" fontId="13" fillId="0" borderId="9" xfId="0" applyNumberFormat="1" applyFont="1" applyBorder="1" applyAlignment="1">
      <alignment horizontal="center" vertical="top"/>
    </xf>
    <xf numFmtId="166" fontId="13" fillId="0" borderId="10" xfId="0" applyNumberFormat="1" applyFont="1" applyBorder="1" applyAlignment="1">
      <alignment horizontal="center" vertical="top"/>
    </xf>
    <xf numFmtId="9" fontId="13" fillId="0" borderId="8" xfId="5" applyFont="1" applyFill="1" applyBorder="1" applyAlignment="1" applyProtection="1">
      <alignment horizontal="center" vertical="top"/>
    </xf>
    <xf numFmtId="9" fontId="13" fillId="0" borderId="9" xfId="5" applyFont="1" applyFill="1" applyBorder="1" applyAlignment="1" applyProtection="1">
      <alignment horizontal="center" vertical="top"/>
    </xf>
    <xf numFmtId="9" fontId="13" fillId="0" borderId="10" xfId="5" applyFont="1" applyFill="1" applyBorder="1" applyAlignment="1" applyProtection="1">
      <alignment horizontal="center" vertical="top"/>
    </xf>
    <xf numFmtId="0" fontId="5" fillId="0" borderId="15" xfId="0" applyFont="1" applyBorder="1" applyAlignment="1">
      <alignment horizontal="center" vertical="center" wrapText="1"/>
    </xf>
    <xf numFmtId="0" fontId="5" fillId="0" borderId="12" xfId="0" applyFont="1" applyBorder="1" applyAlignment="1">
      <alignment horizontal="center" vertical="center" wrapText="1"/>
    </xf>
    <xf numFmtId="2" fontId="13" fillId="0" borderId="8" xfId="0" applyNumberFormat="1" applyFont="1" applyBorder="1" applyAlignment="1">
      <alignment horizontal="center" vertical="top"/>
    </xf>
    <xf numFmtId="2" fontId="13" fillId="0" borderId="9" xfId="0" applyNumberFormat="1" applyFont="1" applyBorder="1" applyAlignment="1">
      <alignment horizontal="center" vertical="top"/>
    </xf>
    <xf numFmtId="2" fontId="13" fillId="0" borderId="10" xfId="0" applyNumberFormat="1" applyFont="1" applyBorder="1" applyAlignment="1">
      <alignment horizontal="center" vertical="top"/>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67"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26" fillId="0" borderId="9" xfId="3" applyFill="1" applyBorder="1" applyAlignment="1" applyProtection="1">
      <alignment horizontal="left" vertical="top"/>
    </xf>
    <xf numFmtId="0" fontId="26" fillId="0" borderId="10" xfId="3" applyFill="1" applyBorder="1" applyAlignment="1" applyProtection="1">
      <alignment horizontal="left" vertical="top"/>
    </xf>
    <xf numFmtId="0" fontId="3" fillId="0" borderId="12" xfId="0" applyFont="1" applyBorder="1" applyAlignment="1">
      <alignment horizontal="center" vertical="top"/>
    </xf>
    <xf numFmtId="0" fontId="3" fillId="0" borderId="70" xfId="0" applyFont="1" applyBorder="1" applyAlignment="1">
      <alignment horizontal="center" vertical="top"/>
    </xf>
    <xf numFmtId="0" fontId="3" fillId="4" borderId="7" xfId="0" applyFont="1" applyFill="1" applyBorder="1" applyAlignment="1">
      <alignment horizontal="left" vertical="center" wrapText="1"/>
    </xf>
    <xf numFmtId="0" fontId="9" fillId="4" borderId="9" xfId="0" applyFont="1" applyFill="1" applyBorder="1" applyAlignment="1" applyProtection="1">
      <alignment horizontal="center" vertical="top"/>
      <protection locked="0"/>
    </xf>
    <xf numFmtId="0" fontId="3" fillId="4" borderId="13" xfId="0" applyFont="1" applyFill="1" applyBorder="1" applyAlignment="1">
      <alignment horizontal="left" vertical="top"/>
    </xf>
    <xf numFmtId="0" fontId="3" fillId="4" borderId="7" xfId="0" applyFont="1" applyFill="1" applyBorder="1" applyAlignment="1">
      <alignment horizontal="left" vertical="top" wrapText="1"/>
    </xf>
    <xf numFmtId="0" fontId="24" fillId="2" borderId="71"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24" fillId="2" borderId="72" xfId="0" applyFont="1" applyFill="1" applyBorder="1" applyAlignment="1">
      <alignment horizontal="center" vertical="center" wrapText="1"/>
    </xf>
    <xf numFmtId="0" fontId="5" fillId="6" borderId="10"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0" borderId="14"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12" fillId="4" borderId="9" xfId="0" applyFont="1" applyFill="1" applyBorder="1" applyAlignment="1">
      <alignment horizontal="center" vertical="center"/>
    </xf>
    <xf numFmtId="0" fontId="5" fillId="0" borderId="7" xfId="0" applyFont="1" applyBorder="1" applyAlignment="1">
      <alignment horizontal="left" vertical="top"/>
    </xf>
    <xf numFmtId="0" fontId="5" fillId="0" borderId="5" xfId="0" applyFont="1" applyBorder="1" applyAlignment="1">
      <alignment horizontal="left" vertical="center" wrapText="1"/>
    </xf>
    <xf numFmtId="167" fontId="3" fillId="0" borderId="0" xfId="0" applyNumberFormat="1" applyFont="1" applyAlignment="1">
      <alignment horizontal="left" vertical="center" wrapText="1"/>
    </xf>
    <xf numFmtId="167" fontId="3" fillId="0" borderId="7" xfId="0" applyNumberFormat="1" applyFont="1" applyBorder="1" applyAlignment="1">
      <alignment horizontal="left" vertical="center" wrapText="1"/>
    </xf>
    <xf numFmtId="0" fontId="5" fillId="0" borderId="6" xfId="0" applyFont="1" applyBorder="1" applyAlignment="1">
      <alignment horizontal="left" vertical="center" wrapText="1"/>
    </xf>
    <xf numFmtId="0" fontId="5" fillId="0" borderId="2" xfId="0" applyFont="1" applyBorder="1" applyAlignment="1">
      <alignment horizontal="left" vertical="center" wrapText="1"/>
    </xf>
    <xf numFmtId="14" fontId="3" fillId="0" borderId="2" xfId="0" applyNumberFormat="1" applyFont="1" applyBorder="1" applyAlignment="1">
      <alignment horizontal="left" vertical="center" wrapText="1"/>
    </xf>
    <xf numFmtId="14" fontId="3" fillId="0" borderId="4" xfId="0" applyNumberFormat="1" applyFont="1" applyBorder="1" applyAlignment="1">
      <alignment horizontal="left" vertical="center" wrapText="1"/>
    </xf>
    <xf numFmtId="0" fontId="5" fillId="0" borderId="14" xfId="0" applyFont="1" applyBorder="1" applyAlignment="1">
      <alignment horizontal="left" vertical="center" wrapText="1"/>
    </xf>
    <xf numFmtId="0" fontId="5" fillId="0" borderId="3" xfId="0" applyFont="1" applyBorder="1" applyAlignment="1">
      <alignment horizontal="left" vertical="center" wrapText="1"/>
    </xf>
    <xf numFmtId="0" fontId="3" fillId="0" borderId="3" xfId="0" applyFont="1" applyBorder="1" applyAlignment="1">
      <alignment horizontal="left" vertical="center" wrapText="1"/>
    </xf>
    <xf numFmtId="0" fontId="3" fillId="0" borderId="13" xfId="0" applyFont="1" applyBorder="1" applyAlignment="1">
      <alignment horizontal="left" vertical="center" wrapText="1"/>
    </xf>
    <xf numFmtId="0" fontId="44" fillId="0" borderId="2" xfId="0" applyFont="1" applyBorder="1" applyAlignment="1">
      <alignment horizontal="left"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10" xfId="0" applyFont="1" applyBorder="1" applyAlignment="1">
      <alignment horizontal="center" vertical="center" wrapText="1"/>
    </xf>
    <xf numFmtId="0" fontId="48" fillId="0" borderId="7" xfId="0" applyFont="1" applyBorder="1" applyAlignment="1">
      <alignment horizontal="left" vertical="center"/>
    </xf>
    <xf numFmtId="0" fontId="44" fillId="4" borderId="16" xfId="0" applyFont="1" applyFill="1" applyBorder="1" applyAlignment="1">
      <alignment horizontal="center" vertical="center" wrapText="1"/>
    </xf>
    <xf numFmtId="0" fontId="44" fillId="4" borderId="17" xfId="0" applyFont="1" applyFill="1" applyBorder="1" applyAlignment="1">
      <alignment horizontal="center" vertical="center" wrapText="1"/>
    </xf>
    <xf numFmtId="0" fontId="44" fillId="4" borderId="18" xfId="0" applyFont="1" applyFill="1" applyBorder="1" applyAlignment="1">
      <alignment horizontal="center" vertical="center" wrapText="1"/>
    </xf>
    <xf numFmtId="0" fontId="44" fillId="4" borderId="8" xfId="0" applyFont="1" applyFill="1" applyBorder="1" applyAlignment="1">
      <alignment horizontal="center" vertical="center" wrapText="1"/>
    </xf>
    <xf numFmtId="0" fontId="44" fillId="4" borderId="9" xfId="0" applyFont="1" applyFill="1" applyBorder="1" applyAlignment="1">
      <alignment horizontal="center" vertical="center" wrapText="1"/>
    </xf>
    <xf numFmtId="0" fontId="44" fillId="4" borderId="10" xfId="0" applyFont="1" applyFill="1" applyBorder="1" applyAlignment="1">
      <alignment horizontal="center" vertical="center" wrapText="1"/>
    </xf>
    <xf numFmtId="0" fontId="51" fillId="4" borderId="1" xfId="0" applyFont="1" applyFill="1" applyBorder="1" applyAlignment="1">
      <alignment horizontal="center" vertical="center" wrapText="1"/>
    </xf>
    <xf numFmtId="0" fontId="51" fillId="4" borderId="14" xfId="0" applyFont="1" applyFill="1" applyBorder="1" applyAlignment="1">
      <alignment horizontal="center" vertical="center"/>
    </xf>
    <xf numFmtId="0" fontId="51" fillId="4" borderId="3" xfId="0" applyFont="1" applyFill="1" applyBorder="1" applyAlignment="1">
      <alignment horizontal="center" vertical="center"/>
    </xf>
    <xf numFmtId="0" fontId="51" fillId="4" borderId="13" xfId="0" applyFont="1" applyFill="1" applyBorder="1" applyAlignment="1">
      <alignment horizontal="center" vertical="center"/>
    </xf>
    <xf numFmtId="0" fontId="51" fillId="4" borderId="19" xfId="0" applyFont="1" applyFill="1" applyBorder="1" applyAlignment="1">
      <alignment horizontal="center" vertical="center" wrapText="1"/>
    </xf>
    <xf numFmtId="0" fontId="52" fillId="4" borderId="1" xfId="0" applyFont="1" applyFill="1" applyBorder="1" applyAlignment="1">
      <alignment horizontal="center" vertical="center" wrapText="1"/>
    </xf>
    <xf numFmtId="0" fontId="52" fillId="4" borderId="14" xfId="0" applyFont="1" applyFill="1" applyBorder="1" applyAlignment="1">
      <alignment horizontal="center" vertical="center" wrapText="1"/>
    </xf>
    <xf numFmtId="0" fontId="52" fillId="4" borderId="3" xfId="0" applyFont="1" applyFill="1" applyBorder="1" applyAlignment="1">
      <alignment horizontal="center" vertical="center" wrapText="1"/>
    </xf>
    <xf numFmtId="0" fontId="52" fillId="4" borderId="13" xfId="0" applyFont="1" applyFill="1" applyBorder="1" applyAlignment="1">
      <alignment horizontal="center" vertical="center" wrapText="1"/>
    </xf>
    <xf numFmtId="0" fontId="51" fillId="4" borderId="1" xfId="0" applyFont="1" applyFill="1" applyBorder="1" applyAlignment="1">
      <alignment horizontal="center" vertical="center" wrapText="1"/>
    </xf>
    <xf numFmtId="0" fontId="51" fillId="4" borderId="6" xfId="0" applyFont="1" applyFill="1" applyBorder="1" applyAlignment="1">
      <alignment horizontal="center" vertical="center"/>
    </xf>
    <xf numFmtId="0" fontId="51" fillId="4" borderId="2" xfId="0" applyFont="1" applyFill="1" applyBorder="1" applyAlignment="1">
      <alignment horizontal="center" vertical="center"/>
    </xf>
    <xf numFmtId="0" fontId="51" fillId="4" borderId="4" xfId="0" applyFont="1" applyFill="1" applyBorder="1" applyAlignment="1">
      <alignment horizontal="center" vertical="center"/>
    </xf>
    <xf numFmtId="0" fontId="51" fillId="4" borderId="36" xfId="0" applyFont="1" applyFill="1" applyBorder="1" applyAlignment="1">
      <alignment horizontal="center" vertical="center" wrapText="1"/>
    </xf>
    <xf numFmtId="0" fontId="52" fillId="4" borderId="6" xfId="0" applyFont="1" applyFill="1" applyBorder="1" applyAlignment="1">
      <alignment horizontal="center" vertical="center" wrapText="1"/>
    </xf>
    <xf numFmtId="0" fontId="52" fillId="4" borderId="2" xfId="0" applyFont="1" applyFill="1" applyBorder="1" applyAlignment="1">
      <alignment horizontal="center" vertical="center" wrapText="1"/>
    </xf>
    <xf numFmtId="0" fontId="52" fillId="4" borderId="4" xfId="0" applyFont="1" applyFill="1" applyBorder="1" applyAlignment="1">
      <alignment horizontal="center" vertical="center" wrapText="1"/>
    </xf>
    <xf numFmtId="0" fontId="44" fillId="4" borderId="37" xfId="0" applyFont="1" applyFill="1" applyBorder="1" applyAlignment="1">
      <alignment horizontal="center" vertical="center" wrapText="1"/>
    </xf>
    <xf numFmtId="0" fontId="44" fillId="4" borderId="33" xfId="0" applyFont="1" applyFill="1" applyBorder="1" applyAlignment="1">
      <alignment horizontal="center" vertical="center" wrapText="1"/>
    </xf>
    <xf numFmtId="0" fontId="44" fillId="4" borderId="38" xfId="0" applyFont="1" applyFill="1" applyBorder="1" applyAlignment="1">
      <alignment horizontal="center" vertical="center" wrapText="1"/>
    </xf>
  </cellXfs>
  <cellStyles count="7">
    <cellStyle name="Hipervínculo" xfId="3" builtinId="8"/>
    <cellStyle name="Moneda" xfId="1" builtinId="4"/>
    <cellStyle name="Normal" xfId="0" builtinId="0"/>
    <cellStyle name="Normal 2" xfId="2" xr:uid="{00000000-0005-0000-0000-000003000000}"/>
    <cellStyle name="Normal 2 2" xfId="6" xr:uid="{00000000-0005-0000-0000-000004000000}"/>
    <cellStyle name="Normal 3" xfId="4" xr:uid="{00000000-0005-0000-0000-000005000000}"/>
    <cellStyle name="Porcentaje" xfId="5"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color rgb="FF00B853"/>
      <color rgb="FFEBFFF4"/>
      <color rgb="FFA3FFCD"/>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checked="Checked"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checked="Checked"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9.jpeg"/><Relationship Id="rId5" Type="http://schemas.openxmlformats.org/officeDocument/2006/relationships/image" Target="../media/image8.jpe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jpeg"/><Relationship Id="rId1" Type="http://schemas.openxmlformats.org/officeDocument/2006/relationships/image" Target="../media/image1.png"/><Relationship Id="rId6" Type="http://schemas.openxmlformats.org/officeDocument/2006/relationships/image" Target="../media/image13.jpeg"/><Relationship Id="rId5" Type="http://schemas.openxmlformats.org/officeDocument/2006/relationships/image" Target="../media/image12.jpe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28</xdr:col>
      <xdr:colOff>0</xdr:colOff>
      <xdr:row>47</xdr:row>
      <xdr:rowOff>38100</xdr:rowOff>
    </xdr:from>
    <xdr:to>
      <xdr:col>29</xdr:col>
      <xdr:colOff>171451</xdr:colOff>
      <xdr:row>48</xdr:row>
      <xdr:rowOff>131382</xdr:rowOff>
    </xdr:to>
    <xdr:pic>
      <xdr:nvPicPr>
        <xdr:cNvPr id="2" name="image1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0" y="6629400"/>
          <a:ext cx="466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46</xdr:row>
      <xdr:rowOff>19050</xdr:rowOff>
    </xdr:from>
    <xdr:to>
      <xdr:col>29</xdr:col>
      <xdr:colOff>171451</xdr:colOff>
      <xdr:row>47</xdr:row>
      <xdr:rowOff>56700</xdr:rowOff>
    </xdr:to>
    <xdr:pic>
      <xdr:nvPicPr>
        <xdr:cNvPr id="3" name="image11.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0" y="6467475"/>
          <a:ext cx="4667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64</xdr:row>
      <xdr:rowOff>304800</xdr:rowOff>
    </xdr:from>
    <xdr:to>
      <xdr:col>29</xdr:col>
      <xdr:colOff>171451</xdr:colOff>
      <xdr:row>64</xdr:row>
      <xdr:rowOff>515217</xdr:rowOff>
    </xdr:to>
    <xdr:pic>
      <xdr:nvPicPr>
        <xdr:cNvPr id="4" name="image11.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0" y="8324850"/>
          <a:ext cx="466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73</xdr:row>
      <xdr:rowOff>0</xdr:rowOff>
    </xdr:from>
    <xdr:to>
      <xdr:col>29</xdr:col>
      <xdr:colOff>171451</xdr:colOff>
      <xdr:row>73</xdr:row>
      <xdr:rowOff>193963</xdr:rowOff>
    </xdr:to>
    <xdr:pic>
      <xdr:nvPicPr>
        <xdr:cNvPr id="5" name="image11.pn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0" y="9839325"/>
          <a:ext cx="466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81</xdr:row>
      <xdr:rowOff>152400</xdr:rowOff>
    </xdr:from>
    <xdr:to>
      <xdr:col>29</xdr:col>
      <xdr:colOff>171451</xdr:colOff>
      <xdr:row>83</xdr:row>
      <xdr:rowOff>71666</xdr:rowOff>
    </xdr:to>
    <xdr:pic>
      <xdr:nvPicPr>
        <xdr:cNvPr id="6" name="image11.pn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0" y="10677525"/>
          <a:ext cx="466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64</xdr:row>
      <xdr:rowOff>257175</xdr:rowOff>
    </xdr:from>
    <xdr:to>
      <xdr:col>29</xdr:col>
      <xdr:colOff>171451</xdr:colOff>
      <xdr:row>64</xdr:row>
      <xdr:rowOff>448542</xdr:rowOff>
    </xdr:to>
    <xdr:pic>
      <xdr:nvPicPr>
        <xdr:cNvPr id="7" name="image11.png">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0" y="8277225"/>
          <a:ext cx="466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59</xdr:row>
      <xdr:rowOff>38100</xdr:rowOff>
    </xdr:from>
    <xdr:to>
      <xdr:col>29</xdr:col>
      <xdr:colOff>171451</xdr:colOff>
      <xdr:row>60</xdr:row>
      <xdr:rowOff>169637</xdr:rowOff>
    </xdr:to>
    <xdr:pic>
      <xdr:nvPicPr>
        <xdr:cNvPr id="8" name="image11.png">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0" y="7743825"/>
          <a:ext cx="4667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49</xdr:row>
      <xdr:rowOff>76200</xdr:rowOff>
    </xdr:from>
    <xdr:to>
      <xdr:col>29</xdr:col>
      <xdr:colOff>171451</xdr:colOff>
      <xdr:row>51</xdr:row>
      <xdr:rowOff>47627</xdr:rowOff>
    </xdr:to>
    <xdr:pic>
      <xdr:nvPicPr>
        <xdr:cNvPr id="9" name="image11.pn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0" y="6848475"/>
          <a:ext cx="466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57</xdr:row>
      <xdr:rowOff>38100</xdr:rowOff>
    </xdr:from>
    <xdr:to>
      <xdr:col>29</xdr:col>
      <xdr:colOff>171451</xdr:colOff>
      <xdr:row>58</xdr:row>
      <xdr:rowOff>152400</xdr:rowOff>
    </xdr:to>
    <xdr:pic>
      <xdr:nvPicPr>
        <xdr:cNvPr id="10" name="image11.png">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0" y="7543800"/>
          <a:ext cx="4667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57</xdr:row>
      <xdr:rowOff>95250</xdr:rowOff>
    </xdr:from>
    <xdr:to>
      <xdr:col>29</xdr:col>
      <xdr:colOff>171451</xdr:colOff>
      <xdr:row>58</xdr:row>
      <xdr:rowOff>180975</xdr:rowOff>
    </xdr:to>
    <xdr:pic>
      <xdr:nvPicPr>
        <xdr:cNvPr id="11" name="image11.png">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0" y="7562850"/>
          <a:ext cx="4667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13</xdr:col>
          <xdr:colOff>12700</xdr:colOff>
          <xdr:row>68</xdr:row>
          <xdr:rowOff>12700</xdr:rowOff>
        </xdr:from>
        <xdr:to>
          <xdr:col>13</xdr:col>
          <xdr:colOff>355600</xdr:colOff>
          <xdr:row>69</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0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68</xdr:row>
          <xdr:rowOff>12700</xdr:rowOff>
        </xdr:from>
        <xdr:to>
          <xdr:col>15</xdr:col>
          <xdr:colOff>342900</xdr:colOff>
          <xdr:row>69</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0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69</xdr:row>
          <xdr:rowOff>12700</xdr:rowOff>
        </xdr:from>
        <xdr:to>
          <xdr:col>13</xdr:col>
          <xdr:colOff>355600</xdr:colOff>
          <xdr:row>70</xdr:row>
          <xdr:rowOff>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0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0</xdr:rowOff>
        </xdr:from>
        <xdr:to>
          <xdr:col>15</xdr:col>
          <xdr:colOff>342900</xdr:colOff>
          <xdr:row>69</xdr:row>
          <xdr:rowOff>171450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0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70</xdr:row>
          <xdr:rowOff>12700</xdr:rowOff>
        </xdr:from>
        <xdr:to>
          <xdr:col>13</xdr:col>
          <xdr:colOff>355600</xdr:colOff>
          <xdr:row>71</xdr:row>
          <xdr:rowOff>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0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70</xdr:row>
          <xdr:rowOff>0</xdr:rowOff>
        </xdr:from>
        <xdr:to>
          <xdr:col>15</xdr:col>
          <xdr:colOff>342900</xdr:colOff>
          <xdr:row>70</xdr:row>
          <xdr:rowOff>171450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0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71</xdr:row>
          <xdr:rowOff>19050</xdr:rowOff>
        </xdr:from>
        <xdr:to>
          <xdr:col>13</xdr:col>
          <xdr:colOff>355600</xdr:colOff>
          <xdr:row>72</xdr:row>
          <xdr:rowOff>12700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0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71</xdr:row>
          <xdr:rowOff>12700</xdr:rowOff>
        </xdr:from>
        <xdr:to>
          <xdr:col>15</xdr:col>
          <xdr:colOff>342900</xdr:colOff>
          <xdr:row>72</xdr:row>
          <xdr:rowOff>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0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72</xdr:row>
          <xdr:rowOff>12700</xdr:rowOff>
        </xdr:from>
        <xdr:to>
          <xdr:col>13</xdr:col>
          <xdr:colOff>355600</xdr:colOff>
          <xdr:row>72</xdr:row>
          <xdr:rowOff>184150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0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72</xdr:row>
          <xdr:rowOff>0</xdr:rowOff>
        </xdr:from>
        <xdr:to>
          <xdr:col>15</xdr:col>
          <xdr:colOff>342900</xdr:colOff>
          <xdr:row>72</xdr:row>
          <xdr:rowOff>171450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0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68</xdr:row>
          <xdr:rowOff>12700</xdr:rowOff>
        </xdr:from>
        <xdr:to>
          <xdr:col>17</xdr:col>
          <xdr:colOff>165100</xdr:colOff>
          <xdr:row>69</xdr:row>
          <xdr:rowOff>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0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68</xdr:row>
          <xdr:rowOff>0</xdr:rowOff>
        </xdr:from>
        <xdr:to>
          <xdr:col>18</xdr:col>
          <xdr:colOff>488950</xdr:colOff>
          <xdr:row>68</xdr:row>
          <xdr:rowOff>171450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0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69</xdr:row>
          <xdr:rowOff>12700</xdr:rowOff>
        </xdr:from>
        <xdr:to>
          <xdr:col>17</xdr:col>
          <xdr:colOff>165100</xdr:colOff>
          <xdr:row>70</xdr:row>
          <xdr:rowOff>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0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69</xdr:row>
          <xdr:rowOff>0</xdr:rowOff>
        </xdr:from>
        <xdr:to>
          <xdr:col>18</xdr:col>
          <xdr:colOff>488950</xdr:colOff>
          <xdr:row>69</xdr:row>
          <xdr:rowOff>171450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0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70</xdr:row>
          <xdr:rowOff>12700</xdr:rowOff>
        </xdr:from>
        <xdr:to>
          <xdr:col>17</xdr:col>
          <xdr:colOff>165100</xdr:colOff>
          <xdr:row>71</xdr:row>
          <xdr:rowOff>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0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70</xdr:row>
          <xdr:rowOff>0</xdr:rowOff>
        </xdr:from>
        <xdr:to>
          <xdr:col>18</xdr:col>
          <xdr:colOff>488950</xdr:colOff>
          <xdr:row>70</xdr:row>
          <xdr:rowOff>171450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0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71</xdr:row>
          <xdr:rowOff>19050</xdr:rowOff>
        </xdr:from>
        <xdr:to>
          <xdr:col>17</xdr:col>
          <xdr:colOff>165100</xdr:colOff>
          <xdr:row>72</xdr:row>
          <xdr:rowOff>12700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0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71</xdr:row>
          <xdr:rowOff>12700</xdr:rowOff>
        </xdr:from>
        <xdr:to>
          <xdr:col>18</xdr:col>
          <xdr:colOff>488950</xdr:colOff>
          <xdr:row>72</xdr:row>
          <xdr:rowOff>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0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72</xdr:row>
          <xdr:rowOff>12700</xdr:rowOff>
        </xdr:from>
        <xdr:to>
          <xdr:col>17</xdr:col>
          <xdr:colOff>165100</xdr:colOff>
          <xdr:row>72</xdr:row>
          <xdr:rowOff>184150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0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72</xdr:row>
          <xdr:rowOff>0</xdr:rowOff>
        </xdr:from>
        <xdr:to>
          <xdr:col>18</xdr:col>
          <xdr:colOff>488950</xdr:colOff>
          <xdr:row>72</xdr:row>
          <xdr:rowOff>171450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0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68</xdr:row>
          <xdr:rowOff>12700</xdr:rowOff>
        </xdr:from>
        <xdr:to>
          <xdr:col>19</xdr:col>
          <xdr:colOff>355600</xdr:colOff>
          <xdr:row>69</xdr:row>
          <xdr:rowOff>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0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68</xdr:row>
          <xdr:rowOff>0</xdr:rowOff>
        </xdr:from>
        <xdr:to>
          <xdr:col>21</xdr:col>
          <xdr:colOff>381000</xdr:colOff>
          <xdr:row>68</xdr:row>
          <xdr:rowOff>171450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0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69</xdr:row>
          <xdr:rowOff>12700</xdr:rowOff>
        </xdr:from>
        <xdr:to>
          <xdr:col>19</xdr:col>
          <xdr:colOff>355600</xdr:colOff>
          <xdr:row>70</xdr:row>
          <xdr:rowOff>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0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69</xdr:row>
          <xdr:rowOff>0</xdr:rowOff>
        </xdr:from>
        <xdr:to>
          <xdr:col>21</xdr:col>
          <xdr:colOff>381000</xdr:colOff>
          <xdr:row>69</xdr:row>
          <xdr:rowOff>171450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0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70</xdr:row>
          <xdr:rowOff>12700</xdr:rowOff>
        </xdr:from>
        <xdr:to>
          <xdr:col>19</xdr:col>
          <xdr:colOff>355600</xdr:colOff>
          <xdr:row>71</xdr:row>
          <xdr:rowOff>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0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70</xdr:row>
          <xdr:rowOff>0</xdr:rowOff>
        </xdr:from>
        <xdr:to>
          <xdr:col>21</xdr:col>
          <xdr:colOff>381000</xdr:colOff>
          <xdr:row>70</xdr:row>
          <xdr:rowOff>171450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0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71</xdr:row>
          <xdr:rowOff>19050</xdr:rowOff>
        </xdr:from>
        <xdr:to>
          <xdr:col>19</xdr:col>
          <xdr:colOff>355600</xdr:colOff>
          <xdr:row>72</xdr:row>
          <xdr:rowOff>12700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0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71</xdr:row>
          <xdr:rowOff>12700</xdr:rowOff>
        </xdr:from>
        <xdr:to>
          <xdr:col>21</xdr:col>
          <xdr:colOff>381000</xdr:colOff>
          <xdr:row>72</xdr:row>
          <xdr:rowOff>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0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72</xdr:row>
          <xdr:rowOff>12700</xdr:rowOff>
        </xdr:from>
        <xdr:to>
          <xdr:col>19</xdr:col>
          <xdr:colOff>355600</xdr:colOff>
          <xdr:row>72</xdr:row>
          <xdr:rowOff>184150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0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72</xdr:row>
          <xdr:rowOff>0</xdr:rowOff>
        </xdr:from>
        <xdr:to>
          <xdr:col>21</xdr:col>
          <xdr:colOff>381000</xdr:colOff>
          <xdr:row>72</xdr:row>
          <xdr:rowOff>171450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0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118</xdr:row>
          <xdr:rowOff>12700</xdr:rowOff>
        </xdr:from>
        <xdr:to>
          <xdr:col>15</xdr:col>
          <xdr:colOff>279400</xdr:colOff>
          <xdr:row>119</xdr:row>
          <xdr:rowOff>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0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118</xdr:row>
          <xdr:rowOff>0</xdr:rowOff>
        </xdr:from>
        <xdr:to>
          <xdr:col>16</xdr:col>
          <xdr:colOff>241300</xdr:colOff>
          <xdr:row>118</xdr:row>
          <xdr:rowOff>171450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0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119</xdr:row>
          <xdr:rowOff>12700</xdr:rowOff>
        </xdr:from>
        <xdr:to>
          <xdr:col>15</xdr:col>
          <xdr:colOff>279400</xdr:colOff>
          <xdr:row>120</xdr:row>
          <xdr:rowOff>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0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119</xdr:row>
          <xdr:rowOff>0</xdr:rowOff>
        </xdr:from>
        <xdr:to>
          <xdr:col>16</xdr:col>
          <xdr:colOff>241300</xdr:colOff>
          <xdr:row>119</xdr:row>
          <xdr:rowOff>171450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0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120</xdr:row>
          <xdr:rowOff>88900</xdr:rowOff>
        </xdr:from>
        <xdr:to>
          <xdr:col>17</xdr:col>
          <xdr:colOff>241300</xdr:colOff>
          <xdr:row>121</xdr:row>
          <xdr:rowOff>76200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0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304800</xdr:colOff>
          <xdr:row>120</xdr:row>
          <xdr:rowOff>76200</xdr:rowOff>
        </xdr:from>
        <xdr:to>
          <xdr:col>18</xdr:col>
          <xdr:colOff>336550</xdr:colOff>
          <xdr:row>121</xdr:row>
          <xdr:rowOff>69850</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0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126</xdr:row>
          <xdr:rowOff>19050</xdr:rowOff>
        </xdr:from>
        <xdr:to>
          <xdr:col>15</xdr:col>
          <xdr:colOff>279400</xdr:colOff>
          <xdr:row>127</xdr:row>
          <xdr:rowOff>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0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126</xdr:row>
          <xdr:rowOff>12700</xdr:rowOff>
        </xdr:from>
        <xdr:to>
          <xdr:col>16</xdr:col>
          <xdr:colOff>241300</xdr:colOff>
          <xdr:row>126</xdr:row>
          <xdr:rowOff>184150</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0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198</xdr:row>
          <xdr:rowOff>12700</xdr:rowOff>
        </xdr:from>
        <xdr:to>
          <xdr:col>24</xdr:col>
          <xdr:colOff>298450</xdr:colOff>
          <xdr:row>198</xdr:row>
          <xdr:rowOff>184150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0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198</xdr:row>
          <xdr:rowOff>0</xdr:rowOff>
        </xdr:from>
        <xdr:to>
          <xdr:col>26</xdr:col>
          <xdr:colOff>342900</xdr:colOff>
          <xdr:row>198</xdr:row>
          <xdr:rowOff>171450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0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200</xdr:row>
          <xdr:rowOff>12700</xdr:rowOff>
        </xdr:from>
        <xdr:to>
          <xdr:col>24</xdr:col>
          <xdr:colOff>298450</xdr:colOff>
          <xdr:row>200</xdr:row>
          <xdr:rowOff>184150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0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200</xdr:row>
          <xdr:rowOff>0</xdr:rowOff>
        </xdr:from>
        <xdr:to>
          <xdr:col>26</xdr:col>
          <xdr:colOff>342900</xdr:colOff>
          <xdr:row>200</xdr:row>
          <xdr:rowOff>171450</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0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202</xdr:row>
          <xdr:rowOff>12700</xdr:rowOff>
        </xdr:from>
        <xdr:to>
          <xdr:col>24</xdr:col>
          <xdr:colOff>298450</xdr:colOff>
          <xdr:row>202</xdr:row>
          <xdr:rowOff>184150</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0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202</xdr:row>
          <xdr:rowOff>0</xdr:rowOff>
        </xdr:from>
        <xdr:to>
          <xdr:col>26</xdr:col>
          <xdr:colOff>342900</xdr:colOff>
          <xdr:row>202</xdr:row>
          <xdr:rowOff>171450</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0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205</xdr:row>
          <xdr:rowOff>19050</xdr:rowOff>
        </xdr:from>
        <xdr:to>
          <xdr:col>24</xdr:col>
          <xdr:colOff>298450</xdr:colOff>
          <xdr:row>205</xdr:row>
          <xdr:rowOff>190500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0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205</xdr:row>
          <xdr:rowOff>12700</xdr:rowOff>
        </xdr:from>
        <xdr:to>
          <xdr:col>26</xdr:col>
          <xdr:colOff>342900</xdr:colOff>
          <xdr:row>205</xdr:row>
          <xdr:rowOff>184150</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0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143</xdr:row>
          <xdr:rowOff>12700</xdr:rowOff>
        </xdr:from>
        <xdr:to>
          <xdr:col>13</xdr:col>
          <xdr:colOff>355600</xdr:colOff>
          <xdr:row>143</xdr:row>
          <xdr:rowOff>184150</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0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143</xdr:row>
          <xdr:rowOff>0</xdr:rowOff>
        </xdr:from>
        <xdr:to>
          <xdr:col>15</xdr:col>
          <xdr:colOff>381000</xdr:colOff>
          <xdr:row>143</xdr:row>
          <xdr:rowOff>171450</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0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149</xdr:row>
          <xdr:rowOff>12700</xdr:rowOff>
        </xdr:from>
        <xdr:to>
          <xdr:col>10</xdr:col>
          <xdr:colOff>285750</xdr:colOff>
          <xdr:row>149</xdr:row>
          <xdr:rowOff>184150</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0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149</xdr:row>
          <xdr:rowOff>12700</xdr:rowOff>
        </xdr:from>
        <xdr:to>
          <xdr:col>12</xdr:col>
          <xdr:colOff>88900</xdr:colOff>
          <xdr:row>149</xdr:row>
          <xdr:rowOff>184150</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0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149</xdr:row>
          <xdr:rowOff>12700</xdr:rowOff>
        </xdr:from>
        <xdr:to>
          <xdr:col>21</xdr:col>
          <xdr:colOff>355600</xdr:colOff>
          <xdr:row>149</xdr:row>
          <xdr:rowOff>184150</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0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149</xdr:row>
          <xdr:rowOff>0</xdr:rowOff>
        </xdr:from>
        <xdr:to>
          <xdr:col>24</xdr:col>
          <xdr:colOff>336550</xdr:colOff>
          <xdr:row>149</xdr:row>
          <xdr:rowOff>171450</xdr:rowOff>
        </xdr:to>
        <xdr:sp macro="" textlink="">
          <xdr:nvSpPr>
            <xdr:cNvPr id="16436" name="Check Box 52" hidden="1">
              <a:extLst>
                <a:ext uri="{63B3BB69-23CF-44E3-9099-C40C66FF867C}">
                  <a14:compatExt spid="_x0000_s16436"/>
                </a:ext>
                <a:ext uri="{FF2B5EF4-FFF2-40B4-BE49-F238E27FC236}">
                  <a16:creationId xmlns:a16="http://schemas.microsoft.com/office/drawing/2014/main" id="{00000000-0008-0000-00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160</xdr:row>
          <xdr:rowOff>12700</xdr:rowOff>
        </xdr:from>
        <xdr:to>
          <xdr:col>21</xdr:col>
          <xdr:colOff>19050</xdr:colOff>
          <xdr:row>160</xdr:row>
          <xdr:rowOff>184150</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00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160</xdr:row>
          <xdr:rowOff>0</xdr:rowOff>
        </xdr:from>
        <xdr:to>
          <xdr:col>22</xdr:col>
          <xdr:colOff>355600</xdr:colOff>
          <xdr:row>160</xdr:row>
          <xdr:rowOff>171450</xdr:rowOff>
        </xdr:to>
        <xdr:sp macro="" textlink="">
          <xdr:nvSpPr>
            <xdr:cNvPr id="16438" name="Check Box 54" hidden="1">
              <a:extLst>
                <a:ext uri="{63B3BB69-23CF-44E3-9099-C40C66FF867C}">
                  <a14:compatExt spid="_x0000_s16438"/>
                </a:ext>
                <a:ext uri="{FF2B5EF4-FFF2-40B4-BE49-F238E27FC236}">
                  <a16:creationId xmlns:a16="http://schemas.microsoft.com/office/drawing/2014/main" id="{00000000-0008-0000-00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162</xdr:row>
          <xdr:rowOff>12700</xdr:rowOff>
        </xdr:from>
        <xdr:to>
          <xdr:col>20</xdr:col>
          <xdr:colOff>323850</xdr:colOff>
          <xdr:row>162</xdr:row>
          <xdr:rowOff>184150</xdr:rowOff>
        </xdr:to>
        <xdr:sp macro="" textlink="">
          <xdr:nvSpPr>
            <xdr:cNvPr id="16439" name="Check Box 55" hidden="1">
              <a:extLst>
                <a:ext uri="{63B3BB69-23CF-44E3-9099-C40C66FF867C}">
                  <a14:compatExt spid="_x0000_s16439"/>
                </a:ext>
                <a:ext uri="{FF2B5EF4-FFF2-40B4-BE49-F238E27FC236}">
                  <a16:creationId xmlns:a16="http://schemas.microsoft.com/office/drawing/2014/main" id="{00000000-0008-0000-0000-00003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162</xdr:row>
          <xdr:rowOff>0</xdr:rowOff>
        </xdr:from>
        <xdr:to>
          <xdr:col>23</xdr:col>
          <xdr:colOff>0</xdr:colOff>
          <xdr:row>162</xdr:row>
          <xdr:rowOff>171450</xdr:rowOff>
        </xdr:to>
        <xdr:sp macro="" textlink="">
          <xdr:nvSpPr>
            <xdr:cNvPr id="16440" name="Check Box 56" hidden="1">
              <a:extLst>
                <a:ext uri="{63B3BB69-23CF-44E3-9099-C40C66FF867C}">
                  <a14:compatExt spid="_x0000_s16440"/>
                </a:ext>
                <a:ext uri="{FF2B5EF4-FFF2-40B4-BE49-F238E27FC236}">
                  <a16:creationId xmlns:a16="http://schemas.microsoft.com/office/drawing/2014/main" id="{00000000-0008-0000-0000-00003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180</xdr:row>
          <xdr:rowOff>95250</xdr:rowOff>
        </xdr:from>
        <xdr:to>
          <xdr:col>21</xdr:col>
          <xdr:colOff>355600</xdr:colOff>
          <xdr:row>180</xdr:row>
          <xdr:rowOff>266700</xdr:rowOff>
        </xdr:to>
        <xdr:sp macro="" textlink="">
          <xdr:nvSpPr>
            <xdr:cNvPr id="16441" name="Check Box 57" hidden="1">
              <a:extLst>
                <a:ext uri="{63B3BB69-23CF-44E3-9099-C40C66FF867C}">
                  <a14:compatExt spid="_x0000_s16441"/>
                </a:ext>
                <a:ext uri="{FF2B5EF4-FFF2-40B4-BE49-F238E27FC236}">
                  <a16:creationId xmlns:a16="http://schemas.microsoft.com/office/drawing/2014/main" id="{00000000-0008-0000-0000-00003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180</xdr:row>
          <xdr:rowOff>88900</xdr:rowOff>
        </xdr:from>
        <xdr:to>
          <xdr:col>24</xdr:col>
          <xdr:colOff>298450</xdr:colOff>
          <xdr:row>180</xdr:row>
          <xdr:rowOff>260350</xdr:rowOff>
        </xdr:to>
        <xdr:sp macro="" textlink="">
          <xdr:nvSpPr>
            <xdr:cNvPr id="16442" name="Check Box 58" hidden="1">
              <a:extLst>
                <a:ext uri="{63B3BB69-23CF-44E3-9099-C40C66FF867C}">
                  <a14:compatExt spid="_x0000_s16442"/>
                </a:ext>
                <a:ext uri="{FF2B5EF4-FFF2-40B4-BE49-F238E27FC236}">
                  <a16:creationId xmlns:a16="http://schemas.microsoft.com/office/drawing/2014/main" id="{00000000-0008-0000-0000-00003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186</xdr:row>
          <xdr:rowOff>12700</xdr:rowOff>
        </xdr:from>
        <xdr:to>
          <xdr:col>21</xdr:col>
          <xdr:colOff>393700</xdr:colOff>
          <xdr:row>187</xdr:row>
          <xdr:rowOff>19050</xdr:rowOff>
        </xdr:to>
        <xdr:sp macro="" textlink="">
          <xdr:nvSpPr>
            <xdr:cNvPr id="16443" name="Check Box 59" hidden="1">
              <a:extLst>
                <a:ext uri="{63B3BB69-23CF-44E3-9099-C40C66FF867C}">
                  <a14:compatExt spid="_x0000_s16443"/>
                </a:ext>
                <a:ext uri="{FF2B5EF4-FFF2-40B4-BE49-F238E27FC236}">
                  <a16:creationId xmlns:a16="http://schemas.microsoft.com/office/drawing/2014/main" id="{00000000-0008-0000-00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186</xdr:row>
          <xdr:rowOff>0</xdr:rowOff>
        </xdr:from>
        <xdr:to>
          <xdr:col>24</xdr:col>
          <xdr:colOff>298450</xdr:colOff>
          <xdr:row>187</xdr:row>
          <xdr:rowOff>12700</xdr:rowOff>
        </xdr:to>
        <xdr:sp macro="" textlink="">
          <xdr:nvSpPr>
            <xdr:cNvPr id="16444" name="Check Box 60" hidden="1">
              <a:extLst>
                <a:ext uri="{63B3BB69-23CF-44E3-9099-C40C66FF867C}">
                  <a14:compatExt spid="_x0000_s16444"/>
                </a:ext>
                <a:ext uri="{FF2B5EF4-FFF2-40B4-BE49-F238E27FC236}">
                  <a16:creationId xmlns:a16="http://schemas.microsoft.com/office/drawing/2014/main" id="{00000000-0008-0000-0000-00003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190</xdr:row>
          <xdr:rowOff>12700</xdr:rowOff>
        </xdr:from>
        <xdr:to>
          <xdr:col>21</xdr:col>
          <xdr:colOff>393700</xdr:colOff>
          <xdr:row>190</xdr:row>
          <xdr:rowOff>184150</xdr:rowOff>
        </xdr:to>
        <xdr:sp macro="" textlink="">
          <xdr:nvSpPr>
            <xdr:cNvPr id="16445" name="Check Box 61" hidden="1">
              <a:extLst>
                <a:ext uri="{63B3BB69-23CF-44E3-9099-C40C66FF867C}">
                  <a14:compatExt spid="_x0000_s16445"/>
                </a:ext>
                <a:ext uri="{FF2B5EF4-FFF2-40B4-BE49-F238E27FC236}">
                  <a16:creationId xmlns:a16="http://schemas.microsoft.com/office/drawing/2014/main" id="{00000000-0008-0000-00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190</xdr:row>
          <xdr:rowOff>0</xdr:rowOff>
        </xdr:from>
        <xdr:to>
          <xdr:col>24</xdr:col>
          <xdr:colOff>298450</xdr:colOff>
          <xdr:row>190</xdr:row>
          <xdr:rowOff>171450</xdr:rowOff>
        </xdr:to>
        <xdr:sp macro="" textlink="">
          <xdr:nvSpPr>
            <xdr:cNvPr id="16446" name="Check Box 62" hidden="1">
              <a:extLst>
                <a:ext uri="{63B3BB69-23CF-44E3-9099-C40C66FF867C}">
                  <a14:compatExt spid="_x0000_s16446"/>
                </a:ext>
                <a:ext uri="{FF2B5EF4-FFF2-40B4-BE49-F238E27FC236}">
                  <a16:creationId xmlns:a16="http://schemas.microsoft.com/office/drawing/2014/main" id="{00000000-0008-0000-0000-00003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204</xdr:row>
          <xdr:rowOff>19050</xdr:rowOff>
        </xdr:from>
        <xdr:to>
          <xdr:col>24</xdr:col>
          <xdr:colOff>298450</xdr:colOff>
          <xdr:row>204</xdr:row>
          <xdr:rowOff>190500</xdr:rowOff>
        </xdr:to>
        <xdr:sp macro="" textlink="">
          <xdr:nvSpPr>
            <xdr:cNvPr id="16447" name="Check Box 63" hidden="1">
              <a:extLst>
                <a:ext uri="{63B3BB69-23CF-44E3-9099-C40C66FF867C}">
                  <a14:compatExt spid="_x0000_s16447"/>
                </a:ext>
                <a:ext uri="{FF2B5EF4-FFF2-40B4-BE49-F238E27FC236}">
                  <a16:creationId xmlns:a16="http://schemas.microsoft.com/office/drawing/2014/main" id="{00000000-0008-0000-0000-00003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204</xdr:row>
          <xdr:rowOff>12700</xdr:rowOff>
        </xdr:from>
        <xdr:to>
          <xdr:col>26</xdr:col>
          <xdr:colOff>342900</xdr:colOff>
          <xdr:row>204</xdr:row>
          <xdr:rowOff>184150</xdr:rowOff>
        </xdr:to>
        <xdr:sp macro="" textlink="">
          <xdr:nvSpPr>
            <xdr:cNvPr id="16448" name="Check Box 64" hidden="1">
              <a:extLst>
                <a:ext uri="{63B3BB69-23CF-44E3-9099-C40C66FF867C}">
                  <a14:compatExt spid="_x0000_s16448"/>
                </a:ext>
                <a:ext uri="{FF2B5EF4-FFF2-40B4-BE49-F238E27FC236}">
                  <a16:creationId xmlns:a16="http://schemas.microsoft.com/office/drawing/2014/main" id="{00000000-0008-0000-0000-00004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206</xdr:row>
          <xdr:rowOff>19050</xdr:rowOff>
        </xdr:from>
        <xdr:to>
          <xdr:col>24</xdr:col>
          <xdr:colOff>285750</xdr:colOff>
          <xdr:row>206</xdr:row>
          <xdr:rowOff>190500</xdr:rowOff>
        </xdr:to>
        <xdr:sp macro="" textlink="">
          <xdr:nvSpPr>
            <xdr:cNvPr id="16449" name="Check Box 65" hidden="1">
              <a:extLst>
                <a:ext uri="{63B3BB69-23CF-44E3-9099-C40C66FF867C}">
                  <a14:compatExt spid="_x0000_s16449"/>
                </a:ext>
                <a:ext uri="{FF2B5EF4-FFF2-40B4-BE49-F238E27FC236}">
                  <a16:creationId xmlns:a16="http://schemas.microsoft.com/office/drawing/2014/main" id="{00000000-0008-0000-0000-00004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206</xdr:row>
          <xdr:rowOff>12700</xdr:rowOff>
        </xdr:from>
        <xdr:to>
          <xdr:col>26</xdr:col>
          <xdr:colOff>304800</xdr:colOff>
          <xdr:row>206</xdr:row>
          <xdr:rowOff>184150</xdr:rowOff>
        </xdr:to>
        <xdr:sp macro="" textlink="">
          <xdr:nvSpPr>
            <xdr:cNvPr id="16450" name="Check Box 66" hidden="1">
              <a:extLst>
                <a:ext uri="{63B3BB69-23CF-44E3-9099-C40C66FF867C}">
                  <a14:compatExt spid="_x0000_s16450"/>
                </a:ext>
                <a:ext uri="{FF2B5EF4-FFF2-40B4-BE49-F238E27FC236}">
                  <a16:creationId xmlns:a16="http://schemas.microsoft.com/office/drawing/2014/main" id="{00000000-0008-0000-0000-00004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xdr:twoCellAnchor>
    <xdr:from>
      <xdr:col>3</xdr:col>
      <xdr:colOff>125665</xdr:colOff>
      <xdr:row>244</xdr:row>
      <xdr:rowOff>74234</xdr:rowOff>
    </xdr:from>
    <xdr:to>
      <xdr:col>7</xdr:col>
      <xdr:colOff>192919</xdr:colOff>
      <xdr:row>247</xdr:row>
      <xdr:rowOff>129531</xdr:rowOff>
    </xdr:to>
    <xdr:grpSp>
      <xdr:nvGrpSpPr>
        <xdr:cNvPr id="84" name="2 Grupo">
          <a:extLst>
            <a:ext uri="{FF2B5EF4-FFF2-40B4-BE49-F238E27FC236}">
              <a16:creationId xmlns:a16="http://schemas.microsoft.com/office/drawing/2014/main" id="{00000000-0008-0000-0000-000054000000}"/>
            </a:ext>
          </a:extLst>
        </xdr:cNvPr>
        <xdr:cNvGrpSpPr>
          <a:grpSpLocks/>
        </xdr:cNvGrpSpPr>
      </xdr:nvGrpSpPr>
      <xdr:grpSpPr bwMode="auto">
        <a:xfrm>
          <a:off x="919415" y="56779734"/>
          <a:ext cx="1305504" cy="645847"/>
          <a:chOff x="8070421" y="1533525"/>
          <a:chExt cx="1224420" cy="895350"/>
        </a:xfrm>
      </xdr:grpSpPr>
      <xdr:pic>
        <xdr:nvPicPr>
          <xdr:cNvPr id="85" name="1 Imagen">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0511"/>
          <a:stretch>
            <a:fillRect/>
          </a:stretch>
        </xdr:blipFill>
        <xdr:spPr bwMode="auto">
          <a:xfrm>
            <a:off x="8070421" y="2152650"/>
            <a:ext cx="122442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6" name="16 Imagen">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r="80032"/>
          <a:stretch>
            <a:fillRect/>
          </a:stretch>
        </xdr:blipFill>
        <xdr:spPr bwMode="auto">
          <a:xfrm>
            <a:off x="8283238" y="1533525"/>
            <a:ext cx="699987"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mc:AlternateContent xmlns:mc="http://schemas.openxmlformats.org/markup-compatibility/2006">
    <mc:Choice xmlns:a14="http://schemas.microsoft.com/office/drawing/2010/main" Requires="a14">
      <xdr:twoCellAnchor editAs="oneCell">
        <xdr:from>
          <xdr:col>23</xdr:col>
          <xdr:colOff>12700</xdr:colOff>
          <xdr:row>201</xdr:row>
          <xdr:rowOff>12700</xdr:rowOff>
        </xdr:from>
        <xdr:to>
          <xdr:col>24</xdr:col>
          <xdr:colOff>298450</xdr:colOff>
          <xdr:row>201</xdr:row>
          <xdr:rowOff>184150</xdr:rowOff>
        </xdr:to>
        <xdr:sp macro="" textlink="">
          <xdr:nvSpPr>
            <xdr:cNvPr id="16457" name="Check Box 73" hidden="1">
              <a:extLst>
                <a:ext uri="{63B3BB69-23CF-44E3-9099-C40C66FF867C}">
                  <a14:compatExt spid="_x0000_s16457"/>
                </a:ext>
                <a:ext uri="{FF2B5EF4-FFF2-40B4-BE49-F238E27FC236}">
                  <a16:creationId xmlns:a16="http://schemas.microsoft.com/office/drawing/2014/main" id="{00000000-0008-0000-00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201</xdr:row>
          <xdr:rowOff>0</xdr:rowOff>
        </xdr:from>
        <xdr:to>
          <xdr:col>26</xdr:col>
          <xdr:colOff>342900</xdr:colOff>
          <xdr:row>201</xdr:row>
          <xdr:rowOff>171450</xdr:rowOff>
        </xdr:to>
        <xdr:sp macro="" textlink="">
          <xdr:nvSpPr>
            <xdr:cNvPr id="16458" name="Check Box 74" hidden="1">
              <a:extLst>
                <a:ext uri="{63B3BB69-23CF-44E3-9099-C40C66FF867C}">
                  <a14:compatExt spid="_x0000_s16458"/>
                </a:ext>
                <a:ext uri="{FF2B5EF4-FFF2-40B4-BE49-F238E27FC236}">
                  <a16:creationId xmlns:a16="http://schemas.microsoft.com/office/drawing/2014/main" id="{00000000-0008-0000-00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203</xdr:row>
          <xdr:rowOff>12700</xdr:rowOff>
        </xdr:from>
        <xdr:to>
          <xdr:col>24</xdr:col>
          <xdr:colOff>304800</xdr:colOff>
          <xdr:row>203</xdr:row>
          <xdr:rowOff>184150</xdr:rowOff>
        </xdr:to>
        <xdr:sp macro="" textlink="">
          <xdr:nvSpPr>
            <xdr:cNvPr id="16459" name="Check Box 75" hidden="1">
              <a:extLst>
                <a:ext uri="{63B3BB69-23CF-44E3-9099-C40C66FF867C}">
                  <a14:compatExt spid="_x0000_s16459"/>
                </a:ext>
                <a:ext uri="{FF2B5EF4-FFF2-40B4-BE49-F238E27FC236}">
                  <a16:creationId xmlns:a16="http://schemas.microsoft.com/office/drawing/2014/main" id="{00000000-0008-0000-0000-00004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203</xdr:row>
          <xdr:rowOff>0</xdr:rowOff>
        </xdr:from>
        <xdr:to>
          <xdr:col>26</xdr:col>
          <xdr:colOff>355600</xdr:colOff>
          <xdr:row>203</xdr:row>
          <xdr:rowOff>171450</xdr:rowOff>
        </xdr:to>
        <xdr:sp macro="" textlink="">
          <xdr:nvSpPr>
            <xdr:cNvPr id="16460" name="Check Box 76" hidden="1">
              <a:extLst>
                <a:ext uri="{63B3BB69-23CF-44E3-9099-C40C66FF867C}">
                  <a14:compatExt spid="_x0000_s16460"/>
                </a:ext>
                <a:ext uri="{FF2B5EF4-FFF2-40B4-BE49-F238E27FC236}">
                  <a16:creationId xmlns:a16="http://schemas.microsoft.com/office/drawing/2014/main" id="{00000000-0008-0000-0000-00004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224</xdr:row>
          <xdr:rowOff>12700</xdr:rowOff>
        </xdr:from>
        <xdr:to>
          <xdr:col>12</xdr:col>
          <xdr:colOff>304800</xdr:colOff>
          <xdr:row>224</xdr:row>
          <xdr:rowOff>165100</xdr:rowOff>
        </xdr:to>
        <xdr:sp macro="" textlink="">
          <xdr:nvSpPr>
            <xdr:cNvPr id="16461" name="Check Box 77" hidden="1">
              <a:extLst>
                <a:ext uri="{63B3BB69-23CF-44E3-9099-C40C66FF867C}">
                  <a14:compatExt spid="_x0000_s16461"/>
                </a:ext>
                <a:ext uri="{FF2B5EF4-FFF2-40B4-BE49-F238E27FC236}">
                  <a16:creationId xmlns:a16="http://schemas.microsoft.com/office/drawing/2014/main" id="{00000000-0008-0000-0000-00004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225</xdr:row>
          <xdr:rowOff>19050</xdr:rowOff>
        </xdr:from>
        <xdr:to>
          <xdr:col>12</xdr:col>
          <xdr:colOff>298450</xdr:colOff>
          <xdr:row>225</xdr:row>
          <xdr:rowOff>171450</xdr:rowOff>
        </xdr:to>
        <xdr:sp macro="" textlink="">
          <xdr:nvSpPr>
            <xdr:cNvPr id="16462" name="Check Box 78" hidden="1">
              <a:extLst>
                <a:ext uri="{63B3BB69-23CF-44E3-9099-C40C66FF867C}">
                  <a14:compatExt spid="_x0000_s16462"/>
                </a:ext>
                <a:ext uri="{FF2B5EF4-FFF2-40B4-BE49-F238E27FC236}">
                  <a16:creationId xmlns:a16="http://schemas.microsoft.com/office/drawing/2014/main" id="{00000000-0008-0000-0000-00004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226</xdr:row>
          <xdr:rowOff>19050</xdr:rowOff>
        </xdr:from>
        <xdr:to>
          <xdr:col>12</xdr:col>
          <xdr:colOff>304800</xdr:colOff>
          <xdr:row>226</xdr:row>
          <xdr:rowOff>171450</xdr:rowOff>
        </xdr:to>
        <xdr:sp macro="" textlink="">
          <xdr:nvSpPr>
            <xdr:cNvPr id="16463" name="Check Box 79" hidden="1">
              <a:extLst>
                <a:ext uri="{63B3BB69-23CF-44E3-9099-C40C66FF867C}">
                  <a14:compatExt spid="_x0000_s16463"/>
                </a:ext>
                <a:ext uri="{FF2B5EF4-FFF2-40B4-BE49-F238E27FC236}">
                  <a16:creationId xmlns:a16="http://schemas.microsoft.com/office/drawing/2014/main" id="{00000000-0008-0000-0000-00004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227</xdr:row>
          <xdr:rowOff>31750</xdr:rowOff>
        </xdr:from>
        <xdr:to>
          <xdr:col>12</xdr:col>
          <xdr:colOff>304800</xdr:colOff>
          <xdr:row>227</xdr:row>
          <xdr:rowOff>184150</xdr:rowOff>
        </xdr:to>
        <xdr:sp macro="" textlink="">
          <xdr:nvSpPr>
            <xdr:cNvPr id="16464" name="Check Box 80" hidden="1">
              <a:extLst>
                <a:ext uri="{63B3BB69-23CF-44E3-9099-C40C66FF867C}">
                  <a14:compatExt spid="_x0000_s16464"/>
                </a:ext>
                <a:ext uri="{FF2B5EF4-FFF2-40B4-BE49-F238E27FC236}">
                  <a16:creationId xmlns:a16="http://schemas.microsoft.com/office/drawing/2014/main" id="{00000000-0008-0000-0000-00005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127000</xdr:colOff>
          <xdr:row>228</xdr:row>
          <xdr:rowOff>57150</xdr:rowOff>
        </xdr:from>
        <xdr:to>
          <xdr:col>12</xdr:col>
          <xdr:colOff>317500</xdr:colOff>
          <xdr:row>228</xdr:row>
          <xdr:rowOff>209550</xdr:rowOff>
        </xdr:to>
        <xdr:sp macro="" textlink="">
          <xdr:nvSpPr>
            <xdr:cNvPr id="16465" name="Check Box 81" hidden="1">
              <a:extLst>
                <a:ext uri="{63B3BB69-23CF-44E3-9099-C40C66FF867C}">
                  <a14:compatExt spid="_x0000_s16465"/>
                </a:ext>
                <a:ext uri="{FF2B5EF4-FFF2-40B4-BE49-F238E27FC236}">
                  <a16:creationId xmlns:a16="http://schemas.microsoft.com/office/drawing/2014/main" id="{00000000-0008-0000-0000-00005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225</xdr:row>
          <xdr:rowOff>0</xdr:rowOff>
        </xdr:from>
        <xdr:to>
          <xdr:col>26</xdr:col>
          <xdr:colOff>590550</xdr:colOff>
          <xdr:row>225</xdr:row>
          <xdr:rowOff>152400</xdr:rowOff>
        </xdr:to>
        <xdr:sp macro="" textlink="">
          <xdr:nvSpPr>
            <xdr:cNvPr id="16466" name="Check Box 82" hidden="1">
              <a:extLst>
                <a:ext uri="{63B3BB69-23CF-44E3-9099-C40C66FF867C}">
                  <a14:compatExt spid="_x0000_s16466"/>
                </a:ext>
                <a:ext uri="{FF2B5EF4-FFF2-40B4-BE49-F238E27FC236}">
                  <a16:creationId xmlns:a16="http://schemas.microsoft.com/office/drawing/2014/main" id="{00000000-0008-0000-0000-00005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226</xdr:row>
          <xdr:rowOff>19050</xdr:rowOff>
        </xdr:from>
        <xdr:to>
          <xdr:col>26</xdr:col>
          <xdr:colOff>590550</xdr:colOff>
          <xdr:row>226</xdr:row>
          <xdr:rowOff>171450</xdr:rowOff>
        </xdr:to>
        <xdr:sp macro="" textlink="">
          <xdr:nvSpPr>
            <xdr:cNvPr id="16467" name="Check Box 83" hidden="1">
              <a:extLst>
                <a:ext uri="{63B3BB69-23CF-44E3-9099-C40C66FF867C}">
                  <a14:compatExt spid="_x0000_s16467"/>
                </a:ext>
                <a:ext uri="{FF2B5EF4-FFF2-40B4-BE49-F238E27FC236}">
                  <a16:creationId xmlns:a16="http://schemas.microsoft.com/office/drawing/2014/main" id="{00000000-0008-0000-0000-00005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228</xdr:row>
          <xdr:rowOff>0</xdr:rowOff>
        </xdr:from>
        <xdr:to>
          <xdr:col>26</xdr:col>
          <xdr:colOff>603250</xdr:colOff>
          <xdr:row>228</xdr:row>
          <xdr:rowOff>152400</xdr:rowOff>
        </xdr:to>
        <xdr:sp macro="" textlink="">
          <xdr:nvSpPr>
            <xdr:cNvPr id="16468" name="Check Box 84" hidden="1">
              <a:extLst>
                <a:ext uri="{63B3BB69-23CF-44E3-9099-C40C66FF867C}">
                  <a14:compatExt spid="_x0000_s16468"/>
                </a:ext>
                <a:ext uri="{FF2B5EF4-FFF2-40B4-BE49-F238E27FC236}">
                  <a16:creationId xmlns:a16="http://schemas.microsoft.com/office/drawing/2014/main" id="{00000000-0008-0000-0000-00005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224</xdr:row>
          <xdr:rowOff>12700</xdr:rowOff>
        </xdr:from>
        <xdr:to>
          <xdr:col>26</xdr:col>
          <xdr:colOff>590550</xdr:colOff>
          <xdr:row>224</xdr:row>
          <xdr:rowOff>171450</xdr:rowOff>
        </xdr:to>
        <xdr:sp macro="" textlink="">
          <xdr:nvSpPr>
            <xdr:cNvPr id="16469" name="Check Box 85" hidden="1">
              <a:extLst>
                <a:ext uri="{63B3BB69-23CF-44E3-9099-C40C66FF867C}">
                  <a14:compatExt spid="_x0000_s16469"/>
                </a:ext>
                <a:ext uri="{FF2B5EF4-FFF2-40B4-BE49-F238E27FC236}">
                  <a16:creationId xmlns:a16="http://schemas.microsoft.com/office/drawing/2014/main" id="{00000000-0008-0000-0000-00005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393700</xdr:colOff>
          <xdr:row>227</xdr:row>
          <xdr:rowOff>12700</xdr:rowOff>
        </xdr:from>
        <xdr:to>
          <xdr:col>26</xdr:col>
          <xdr:colOff>584200</xdr:colOff>
          <xdr:row>227</xdr:row>
          <xdr:rowOff>165100</xdr:rowOff>
        </xdr:to>
        <xdr:sp macro="" textlink="">
          <xdr:nvSpPr>
            <xdr:cNvPr id="16470" name="Check Box 86" hidden="1">
              <a:extLst>
                <a:ext uri="{63B3BB69-23CF-44E3-9099-C40C66FF867C}">
                  <a14:compatExt spid="_x0000_s16470"/>
                </a:ext>
                <a:ext uri="{FF2B5EF4-FFF2-40B4-BE49-F238E27FC236}">
                  <a16:creationId xmlns:a16="http://schemas.microsoft.com/office/drawing/2014/main" id="{00000000-0008-0000-0000-00005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229</xdr:row>
          <xdr:rowOff>12700</xdr:rowOff>
        </xdr:from>
        <xdr:to>
          <xdr:col>26</xdr:col>
          <xdr:colOff>590550</xdr:colOff>
          <xdr:row>229</xdr:row>
          <xdr:rowOff>165100</xdr:rowOff>
        </xdr:to>
        <xdr:sp macro="" textlink="">
          <xdr:nvSpPr>
            <xdr:cNvPr id="16471" name="Check Box 87" hidden="1">
              <a:extLst>
                <a:ext uri="{63B3BB69-23CF-44E3-9099-C40C66FF867C}">
                  <a14:compatExt spid="_x0000_s16471"/>
                </a:ext>
                <a:ext uri="{FF2B5EF4-FFF2-40B4-BE49-F238E27FC236}">
                  <a16:creationId xmlns:a16="http://schemas.microsoft.com/office/drawing/2014/main" id="{00000000-0008-0000-0000-00005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230</xdr:row>
          <xdr:rowOff>12700</xdr:rowOff>
        </xdr:from>
        <xdr:to>
          <xdr:col>26</xdr:col>
          <xdr:colOff>590550</xdr:colOff>
          <xdr:row>230</xdr:row>
          <xdr:rowOff>165100</xdr:rowOff>
        </xdr:to>
        <xdr:sp macro="" textlink="">
          <xdr:nvSpPr>
            <xdr:cNvPr id="16472" name="Check Box 88" hidden="1">
              <a:extLst>
                <a:ext uri="{63B3BB69-23CF-44E3-9099-C40C66FF867C}">
                  <a14:compatExt spid="_x0000_s16472"/>
                </a:ext>
                <a:ext uri="{FF2B5EF4-FFF2-40B4-BE49-F238E27FC236}">
                  <a16:creationId xmlns:a16="http://schemas.microsoft.com/office/drawing/2014/main" id="{00000000-0008-0000-0000-00005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227</xdr:row>
          <xdr:rowOff>0</xdr:rowOff>
        </xdr:from>
        <xdr:to>
          <xdr:col>26</xdr:col>
          <xdr:colOff>603250</xdr:colOff>
          <xdr:row>227</xdr:row>
          <xdr:rowOff>152400</xdr:rowOff>
        </xdr:to>
        <xdr:sp macro="" textlink="">
          <xdr:nvSpPr>
            <xdr:cNvPr id="16473" name="Check Box 89" hidden="1">
              <a:extLst>
                <a:ext uri="{63B3BB69-23CF-44E3-9099-C40C66FF867C}">
                  <a14:compatExt spid="_x0000_s16473"/>
                </a:ext>
                <a:ext uri="{FF2B5EF4-FFF2-40B4-BE49-F238E27FC236}">
                  <a16:creationId xmlns:a16="http://schemas.microsoft.com/office/drawing/2014/main" id="{00000000-0008-0000-0000-00005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228</xdr:row>
          <xdr:rowOff>12700</xdr:rowOff>
        </xdr:from>
        <xdr:to>
          <xdr:col>26</xdr:col>
          <xdr:colOff>590550</xdr:colOff>
          <xdr:row>228</xdr:row>
          <xdr:rowOff>165100</xdr:rowOff>
        </xdr:to>
        <xdr:sp macro="" textlink="">
          <xdr:nvSpPr>
            <xdr:cNvPr id="16475" name="Check Box 91" hidden="1">
              <a:extLst>
                <a:ext uri="{63B3BB69-23CF-44E3-9099-C40C66FF867C}">
                  <a14:compatExt spid="_x0000_s16475"/>
                </a:ext>
                <a:ext uri="{FF2B5EF4-FFF2-40B4-BE49-F238E27FC236}">
                  <a16:creationId xmlns:a16="http://schemas.microsoft.com/office/drawing/2014/main" id="{00000000-0008-0000-0000-00005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229</xdr:row>
          <xdr:rowOff>12700</xdr:rowOff>
        </xdr:from>
        <xdr:to>
          <xdr:col>26</xdr:col>
          <xdr:colOff>590550</xdr:colOff>
          <xdr:row>229</xdr:row>
          <xdr:rowOff>165100</xdr:rowOff>
        </xdr:to>
        <xdr:sp macro="" textlink="">
          <xdr:nvSpPr>
            <xdr:cNvPr id="16476" name="Check Box 92" hidden="1">
              <a:extLst>
                <a:ext uri="{63B3BB69-23CF-44E3-9099-C40C66FF867C}">
                  <a14:compatExt spid="_x0000_s16476"/>
                </a:ext>
                <a:ext uri="{FF2B5EF4-FFF2-40B4-BE49-F238E27FC236}">
                  <a16:creationId xmlns:a16="http://schemas.microsoft.com/office/drawing/2014/main" id="{00000000-0008-0000-0000-00005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381000</xdr:colOff>
          <xdr:row>231</xdr:row>
          <xdr:rowOff>12700</xdr:rowOff>
        </xdr:from>
        <xdr:to>
          <xdr:col>26</xdr:col>
          <xdr:colOff>571500</xdr:colOff>
          <xdr:row>231</xdr:row>
          <xdr:rowOff>165100</xdr:rowOff>
        </xdr:to>
        <xdr:sp macro="" textlink="">
          <xdr:nvSpPr>
            <xdr:cNvPr id="16477" name="Check Box 93" hidden="1">
              <a:extLst>
                <a:ext uri="{63B3BB69-23CF-44E3-9099-C40C66FF867C}">
                  <a14:compatExt spid="_x0000_s16477"/>
                </a:ext>
                <a:ext uri="{FF2B5EF4-FFF2-40B4-BE49-F238E27FC236}">
                  <a16:creationId xmlns:a16="http://schemas.microsoft.com/office/drawing/2014/main" id="{00000000-0008-0000-0000-00005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209</xdr:row>
          <xdr:rowOff>107950</xdr:rowOff>
        </xdr:from>
        <xdr:to>
          <xdr:col>24</xdr:col>
          <xdr:colOff>279400</xdr:colOff>
          <xdr:row>209</xdr:row>
          <xdr:rowOff>279400</xdr:rowOff>
        </xdr:to>
        <xdr:sp macro="" textlink="">
          <xdr:nvSpPr>
            <xdr:cNvPr id="16478" name="Check Box 94" hidden="1">
              <a:extLst>
                <a:ext uri="{63B3BB69-23CF-44E3-9099-C40C66FF867C}">
                  <a14:compatExt spid="_x0000_s16478"/>
                </a:ext>
                <a:ext uri="{FF2B5EF4-FFF2-40B4-BE49-F238E27FC236}">
                  <a16:creationId xmlns:a16="http://schemas.microsoft.com/office/drawing/2014/main" id="{00000000-0008-0000-0000-00005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31750</xdr:colOff>
          <xdr:row>209</xdr:row>
          <xdr:rowOff>95250</xdr:rowOff>
        </xdr:from>
        <xdr:to>
          <xdr:col>26</xdr:col>
          <xdr:colOff>57150</xdr:colOff>
          <xdr:row>209</xdr:row>
          <xdr:rowOff>266700</xdr:rowOff>
        </xdr:to>
        <xdr:sp macro="" textlink="">
          <xdr:nvSpPr>
            <xdr:cNvPr id="16479" name="Check Box 95" hidden="1">
              <a:extLst>
                <a:ext uri="{63B3BB69-23CF-44E3-9099-C40C66FF867C}">
                  <a14:compatExt spid="_x0000_s16479"/>
                </a:ext>
                <a:ext uri="{FF2B5EF4-FFF2-40B4-BE49-F238E27FC236}">
                  <a16:creationId xmlns:a16="http://schemas.microsoft.com/office/drawing/2014/main" id="{00000000-0008-0000-0000-00005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381000</xdr:colOff>
          <xdr:row>210</xdr:row>
          <xdr:rowOff>88900</xdr:rowOff>
        </xdr:from>
        <xdr:to>
          <xdr:col>24</xdr:col>
          <xdr:colOff>266700</xdr:colOff>
          <xdr:row>210</xdr:row>
          <xdr:rowOff>260350</xdr:rowOff>
        </xdr:to>
        <xdr:sp macro="" textlink="">
          <xdr:nvSpPr>
            <xdr:cNvPr id="16481" name="Check Box 97" hidden="1">
              <a:extLst>
                <a:ext uri="{63B3BB69-23CF-44E3-9099-C40C66FF867C}">
                  <a14:compatExt spid="_x0000_s16481"/>
                </a:ext>
                <a:ext uri="{FF2B5EF4-FFF2-40B4-BE49-F238E27FC236}">
                  <a16:creationId xmlns:a16="http://schemas.microsoft.com/office/drawing/2014/main" id="{00000000-0008-0000-0000-00006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31750</xdr:colOff>
          <xdr:row>210</xdr:row>
          <xdr:rowOff>76200</xdr:rowOff>
        </xdr:from>
        <xdr:to>
          <xdr:col>26</xdr:col>
          <xdr:colOff>50800</xdr:colOff>
          <xdr:row>210</xdr:row>
          <xdr:rowOff>247650</xdr:rowOff>
        </xdr:to>
        <xdr:sp macro="" textlink="">
          <xdr:nvSpPr>
            <xdr:cNvPr id="16482" name="Check Box 98" hidden="1">
              <a:extLst>
                <a:ext uri="{63B3BB69-23CF-44E3-9099-C40C66FF867C}">
                  <a14:compatExt spid="_x0000_s16482"/>
                </a:ext>
                <a:ext uri="{FF2B5EF4-FFF2-40B4-BE49-F238E27FC236}">
                  <a16:creationId xmlns:a16="http://schemas.microsoft.com/office/drawing/2014/main" id="{00000000-0008-0000-0000-00006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381000</xdr:colOff>
          <xdr:row>214</xdr:row>
          <xdr:rowOff>31750</xdr:rowOff>
        </xdr:from>
        <xdr:to>
          <xdr:col>24</xdr:col>
          <xdr:colOff>260350</xdr:colOff>
          <xdr:row>214</xdr:row>
          <xdr:rowOff>203200</xdr:rowOff>
        </xdr:to>
        <xdr:sp macro="" textlink="">
          <xdr:nvSpPr>
            <xdr:cNvPr id="16483" name="Check Box 99" hidden="1">
              <a:extLst>
                <a:ext uri="{63B3BB69-23CF-44E3-9099-C40C66FF867C}">
                  <a14:compatExt spid="_x0000_s16483"/>
                </a:ext>
                <a:ext uri="{FF2B5EF4-FFF2-40B4-BE49-F238E27FC236}">
                  <a16:creationId xmlns:a16="http://schemas.microsoft.com/office/drawing/2014/main" id="{00000000-0008-0000-0000-00006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31750</xdr:colOff>
          <xdr:row>214</xdr:row>
          <xdr:rowOff>19050</xdr:rowOff>
        </xdr:from>
        <xdr:to>
          <xdr:col>26</xdr:col>
          <xdr:colOff>38100</xdr:colOff>
          <xdr:row>214</xdr:row>
          <xdr:rowOff>190500</xdr:rowOff>
        </xdr:to>
        <xdr:sp macro="" textlink="">
          <xdr:nvSpPr>
            <xdr:cNvPr id="16484" name="Check Box 100" hidden="1">
              <a:extLst>
                <a:ext uri="{63B3BB69-23CF-44E3-9099-C40C66FF867C}">
                  <a14:compatExt spid="_x0000_s16484"/>
                </a:ext>
                <a:ext uri="{FF2B5EF4-FFF2-40B4-BE49-F238E27FC236}">
                  <a16:creationId xmlns:a16="http://schemas.microsoft.com/office/drawing/2014/main" id="{00000000-0008-0000-0000-00006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374650</xdr:colOff>
          <xdr:row>215</xdr:row>
          <xdr:rowOff>12700</xdr:rowOff>
        </xdr:from>
        <xdr:to>
          <xdr:col>24</xdr:col>
          <xdr:colOff>241300</xdr:colOff>
          <xdr:row>215</xdr:row>
          <xdr:rowOff>184150</xdr:rowOff>
        </xdr:to>
        <xdr:sp macro="" textlink="">
          <xdr:nvSpPr>
            <xdr:cNvPr id="16485" name="Check Box 101" hidden="1">
              <a:extLst>
                <a:ext uri="{63B3BB69-23CF-44E3-9099-C40C66FF867C}">
                  <a14:compatExt spid="_x0000_s16485"/>
                </a:ext>
                <a:ext uri="{FF2B5EF4-FFF2-40B4-BE49-F238E27FC236}">
                  <a16:creationId xmlns:a16="http://schemas.microsoft.com/office/drawing/2014/main" id="{00000000-0008-0000-0000-00006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215</xdr:row>
          <xdr:rowOff>0</xdr:rowOff>
        </xdr:from>
        <xdr:to>
          <xdr:col>26</xdr:col>
          <xdr:colOff>19050</xdr:colOff>
          <xdr:row>215</xdr:row>
          <xdr:rowOff>171450</xdr:rowOff>
        </xdr:to>
        <xdr:sp macro="" textlink="">
          <xdr:nvSpPr>
            <xdr:cNvPr id="16486" name="Check Box 102" hidden="1">
              <a:extLst>
                <a:ext uri="{63B3BB69-23CF-44E3-9099-C40C66FF867C}">
                  <a14:compatExt spid="_x0000_s16486"/>
                </a:ext>
                <a:ext uri="{FF2B5EF4-FFF2-40B4-BE49-F238E27FC236}">
                  <a16:creationId xmlns:a16="http://schemas.microsoft.com/office/drawing/2014/main" id="{00000000-0008-0000-0000-00006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17</xdr:row>
          <xdr:rowOff>31750</xdr:rowOff>
        </xdr:from>
        <xdr:to>
          <xdr:col>24</xdr:col>
          <xdr:colOff>342900</xdr:colOff>
          <xdr:row>19</xdr:row>
          <xdr:rowOff>0</xdr:rowOff>
        </xdr:to>
        <xdr:sp macro="" textlink="">
          <xdr:nvSpPr>
            <xdr:cNvPr id="16487" name="Check Box 103" hidden="1">
              <a:extLst>
                <a:ext uri="{63B3BB69-23CF-44E3-9099-C40C66FF867C}">
                  <a14:compatExt spid="_x0000_s16487"/>
                </a:ext>
                <a:ext uri="{FF2B5EF4-FFF2-40B4-BE49-F238E27FC236}">
                  <a16:creationId xmlns:a16="http://schemas.microsoft.com/office/drawing/2014/main" id="{00000000-0008-0000-0000-00006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17</xdr:row>
          <xdr:rowOff>19050</xdr:rowOff>
        </xdr:from>
        <xdr:to>
          <xdr:col>26</xdr:col>
          <xdr:colOff>533400</xdr:colOff>
          <xdr:row>18</xdr:row>
          <xdr:rowOff>133350</xdr:rowOff>
        </xdr:to>
        <xdr:sp macro="" textlink="">
          <xdr:nvSpPr>
            <xdr:cNvPr id="16488" name="Check Box 104" hidden="1">
              <a:extLst>
                <a:ext uri="{63B3BB69-23CF-44E3-9099-C40C66FF867C}">
                  <a14:compatExt spid="_x0000_s16488"/>
                </a:ext>
                <a:ext uri="{FF2B5EF4-FFF2-40B4-BE49-F238E27FC236}">
                  <a16:creationId xmlns:a16="http://schemas.microsoft.com/office/drawing/2014/main" id="{00000000-0008-0000-0000-00006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M</a:t>
              </a:r>
            </a:p>
          </xdr:txBody>
        </xdr:sp>
        <xdr:clientData/>
      </xdr:twoCellAnchor>
    </mc:Choice>
    <mc:Fallback/>
  </mc:AlternateContent>
  <xdr:oneCellAnchor>
    <xdr:from>
      <xdr:col>28</xdr:col>
      <xdr:colOff>0</xdr:colOff>
      <xdr:row>79</xdr:row>
      <xdr:rowOff>152400</xdr:rowOff>
    </xdr:from>
    <xdr:ext cx="438150" cy="195491"/>
    <xdr:pic>
      <xdr:nvPicPr>
        <xdr:cNvPr id="129" name="image11.png">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2011025"/>
          <a:ext cx="438150" cy="195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11</xdr:col>
      <xdr:colOff>66675</xdr:colOff>
      <xdr:row>244</xdr:row>
      <xdr:rowOff>199867</xdr:rowOff>
    </xdr:from>
    <xdr:to>
      <xdr:col>16</xdr:col>
      <xdr:colOff>201757</xdr:colOff>
      <xdr:row>247</xdr:row>
      <xdr:rowOff>33988</xdr:rowOff>
    </xdr:to>
    <xdr:pic>
      <xdr:nvPicPr>
        <xdr:cNvPr id="13" name="Imagen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209925" y="56264017"/>
          <a:ext cx="2009775" cy="434196"/>
        </a:xfrm>
        <a:prstGeom prst="rect">
          <a:avLst/>
        </a:prstGeom>
      </xdr:spPr>
    </xdr:pic>
    <xdr:clientData/>
  </xdr:twoCellAnchor>
  <xdr:twoCellAnchor editAs="oneCell">
    <xdr:from>
      <xdr:col>10</xdr:col>
      <xdr:colOff>114300</xdr:colOff>
      <xdr:row>2</xdr:row>
      <xdr:rowOff>152400</xdr:rowOff>
    </xdr:from>
    <xdr:to>
      <xdr:col>15</xdr:col>
      <xdr:colOff>285750</xdr:colOff>
      <xdr:row>5</xdr:row>
      <xdr:rowOff>91296</xdr:rowOff>
    </xdr:to>
    <xdr:pic>
      <xdr:nvPicPr>
        <xdr:cNvPr id="119" name="Imagen 118">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895600" y="457200"/>
          <a:ext cx="2009775" cy="434196"/>
        </a:xfrm>
        <a:prstGeom prst="rect">
          <a:avLst/>
        </a:prstGeom>
      </xdr:spPr>
    </xdr:pic>
    <xdr:clientData/>
  </xdr:twoCellAnchor>
  <xdr:twoCellAnchor>
    <xdr:from>
      <xdr:col>3</xdr:col>
      <xdr:colOff>76201</xdr:colOff>
      <xdr:row>2</xdr:row>
      <xdr:rowOff>85726</xdr:rowOff>
    </xdr:from>
    <xdr:to>
      <xdr:col>5</xdr:col>
      <xdr:colOff>247650</xdr:colOff>
      <xdr:row>5</xdr:row>
      <xdr:rowOff>163558</xdr:rowOff>
    </xdr:to>
    <xdr:pic>
      <xdr:nvPicPr>
        <xdr:cNvPr id="120" name="Imagen 119">
          <a:extLst>
            <a:ext uri="{FF2B5EF4-FFF2-40B4-BE49-F238E27FC236}">
              <a16:creationId xmlns:a16="http://schemas.microsoft.com/office/drawing/2014/main" id="{00000000-0008-0000-0000-00007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90576" y="390526"/>
          <a:ext cx="771524" cy="573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22</xdr:col>
          <xdr:colOff>381000</xdr:colOff>
          <xdr:row>211</xdr:row>
          <xdr:rowOff>31750</xdr:rowOff>
        </xdr:from>
        <xdr:to>
          <xdr:col>24</xdr:col>
          <xdr:colOff>260350</xdr:colOff>
          <xdr:row>211</xdr:row>
          <xdr:rowOff>203200</xdr:rowOff>
        </xdr:to>
        <xdr:sp macro="" textlink="">
          <xdr:nvSpPr>
            <xdr:cNvPr id="16489" name="Check Box 105" hidden="1">
              <a:extLst>
                <a:ext uri="{63B3BB69-23CF-44E3-9099-C40C66FF867C}">
                  <a14:compatExt spid="_x0000_s16489"/>
                </a:ext>
                <a:ext uri="{FF2B5EF4-FFF2-40B4-BE49-F238E27FC236}">
                  <a16:creationId xmlns:a16="http://schemas.microsoft.com/office/drawing/2014/main" id="{00000000-0008-0000-0000-00006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31750</xdr:colOff>
          <xdr:row>211</xdr:row>
          <xdr:rowOff>19050</xdr:rowOff>
        </xdr:from>
        <xdr:to>
          <xdr:col>26</xdr:col>
          <xdr:colOff>38100</xdr:colOff>
          <xdr:row>211</xdr:row>
          <xdr:rowOff>190500</xdr:rowOff>
        </xdr:to>
        <xdr:sp macro="" textlink="">
          <xdr:nvSpPr>
            <xdr:cNvPr id="16490" name="Check Box 106" hidden="1">
              <a:extLst>
                <a:ext uri="{63B3BB69-23CF-44E3-9099-C40C66FF867C}">
                  <a14:compatExt spid="_x0000_s16490"/>
                </a:ext>
                <a:ext uri="{FF2B5EF4-FFF2-40B4-BE49-F238E27FC236}">
                  <a16:creationId xmlns:a16="http://schemas.microsoft.com/office/drawing/2014/main" id="{00000000-0008-0000-0000-00006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199</xdr:row>
          <xdr:rowOff>12700</xdr:rowOff>
        </xdr:from>
        <xdr:to>
          <xdr:col>24</xdr:col>
          <xdr:colOff>298450</xdr:colOff>
          <xdr:row>199</xdr:row>
          <xdr:rowOff>184150</xdr:rowOff>
        </xdr:to>
        <xdr:sp macro="" textlink="">
          <xdr:nvSpPr>
            <xdr:cNvPr id="16494" name="Check Box 110" hidden="1">
              <a:extLst>
                <a:ext uri="{63B3BB69-23CF-44E3-9099-C40C66FF867C}">
                  <a14:compatExt spid="_x0000_s16494"/>
                </a:ext>
                <a:ext uri="{FF2B5EF4-FFF2-40B4-BE49-F238E27FC236}">
                  <a16:creationId xmlns:a16="http://schemas.microsoft.com/office/drawing/2014/main" id="{00000000-0008-0000-0000-00006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199</xdr:row>
          <xdr:rowOff>0</xdr:rowOff>
        </xdr:from>
        <xdr:to>
          <xdr:col>26</xdr:col>
          <xdr:colOff>342900</xdr:colOff>
          <xdr:row>199</xdr:row>
          <xdr:rowOff>171450</xdr:rowOff>
        </xdr:to>
        <xdr:sp macro="" textlink="">
          <xdr:nvSpPr>
            <xdr:cNvPr id="16495" name="Check Box 111" hidden="1">
              <a:extLst>
                <a:ext uri="{63B3BB69-23CF-44E3-9099-C40C66FF867C}">
                  <a14:compatExt spid="_x0000_s16495"/>
                </a:ext>
                <a:ext uri="{FF2B5EF4-FFF2-40B4-BE49-F238E27FC236}">
                  <a16:creationId xmlns:a16="http://schemas.microsoft.com/office/drawing/2014/main" id="{00000000-0008-0000-0000-00006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128</xdr:row>
          <xdr:rowOff>12700</xdr:rowOff>
        </xdr:from>
        <xdr:to>
          <xdr:col>15</xdr:col>
          <xdr:colOff>266700</xdr:colOff>
          <xdr:row>129</xdr:row>
          <xdr:rowOff>19050</xdr:rowOff>
        </xdr:to>
        <xdr:sp macro="" textlink="">
          <xdr:nvSpPr>
            <xdr:cNvPr id="16496" name="Check Box 112" hidden="1">
              <a:extLst>
                <a:ext uri="{63B3BB69-23CF-44E3-9099-C40C66FF867C}">
                  <a14:compatExt spid="_x0000_s16496"/>
                </a:ext>
                <a:ext uri="{FF2B5EF4-FFF2-40B4-BE49-F238E27FC236}">
                  <a16:creationId xmlns:a16="http://schemas.microsoft.com/office/drawing/2014/main" id="{00000000-0008-0000-0000-00007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298450</xdr:colOff>
          <xdr:row>127</xdr:row>
          <xdr:rowOff>57150</xdr:rowOff>
        </xdr:from>
        <xdr:to>
          <xdr:col>16</xdr:col>
          <xdr:colOff>241300</xdr:colOff>
          <xdr:row>129</xdr:row>
          <xdr:rowOff>12700</xdr:rowOff>
        </xdr:to>
        <xdr:sp macro="" textlink="">
          <xdr:nvSpPr>
            <xdr:cNvPr id="16497" name="Check Box 113" hidden="1">
              <a:extLst>
                <a:ext uri="{63B3BB69-23CF-44E3-9099-C40C66FF867C}">
                  <a14:compatExt spid="_x0000_s16497"/>
                </a:ext>
                <a:ext uri="{FF2B5EF4-FFF2-40B4-BE49-F238E27FC236}">
                  <a16:creationId xmlns:a16="http://schemas.microsoft.com/office/drawing/2014/main" id="{00000000-0008-0000-0000-00007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xdr:twoCellAnchor>
    <xdr:from>
      <xdr:col>18</xdr:col>
      <xdr:colOff>259773</xdr:colOff>
      <xdr:row>244</xdr:row>
      <xdr:rowOff>174048</xdr:rowOff>
    </xdr:from>
    <xdr:to>
      <xdr:col>24</xdr:col>
      <xdr:colOff>251979</xdr:colOff>
      <xdr:row>247</xdr:row>
      <xdr:rowOff>142009</xdr:rowOff>
    </xdr:to>
    <xdr:pic>
      <xdr:nvPicPr>
        <xdr:cNvPr id="12" name="Imagen 4">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810250" y="56605343"/>
          <a:ext cx="2053070" cy="5654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230134</xdr:colOff>
      <xdr:row>3</xdr:row>
      <xdr:rowOff>8659</xdr:rowOff>
    </xdr:from>
    <xdr:to>
      <xdr:col>21</xdr:col>
      <xdr:colOff>200025</xdr:colOff>
      <xdr:row>5</xdr:row>
      <xdr:rowOff>150668</xdr:rowOff>
    </xdr:to>
    <xdr:pic>
      <xdr:nvPicPr>
        <xdr:cNvPr id="14" name="Imagen 4">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261066" y="493568"/>
          <a:ext cx="1710368" cy="471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0</xdr:colOff>
      <xdr:row>45</xdr:row>
      <xdr:rowOff>38100</xdr:rowOff>
    </xdr:from>
    <xdr:to>
      <xdr:col>29</xdr:col>
      <xdr:colOff>171451</xdr:colOff>
      <xdr:row>46</xdr:row>
      <xdr:rowOff>131382</xdr:rowOff>
    </xdr:to>
    <xdr:pic>
      <xdr:nvPicPr>
        <xdr:cNvPr id="2" name="image11.png">
          <a:extLst>
            <a:ext uri="{FF2B5EF4-FFF2-40B4-BE49-F238E27FC236}">
              <a16:creationId xmlns:a16="http://schemas.microsoft.com/office/drawing/2014/main" id="{7B0CD481-3334-4F4E-8DFA-9278732694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39350" y="6096000"/>
          <a:ext cx="469901" cy="156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44</xdr:row>
      <xdr:rowOff>19050</xdr:rowOff>
    </xdr:from>
    <xdr:to>
      <xdr:col>29</xdr:col>
      <xdr:colOff>171451</xdr:colOff>
      <xdr:row>45</xdr:row>
      <xdr:rowOff>56698</xdr:rowOff>
    </xdr:to>
    <xdr:pic>
      <xdr:nvPicPr>
        <xdr:cNvPr id="3" name="image11.png">
          <a:extLst>
            <a:ext uri="{FF2B5EF4-FFF2-40B4-BE49-F238E27FC236}">
              <a16:creationId xmlns:a16="http://schemas.microsoft.com/office/drawing/2014/main" id="{ADFE08A5-7550-4367-B8AE-E019F1571F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39350" y="5937250"/>
          <a:ext cx="469901" cy="17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62</xdr:row>
      <xdr:rowOff>304800</xdr:rowOff>
    </xdr:from>
    <xdr:to>
      <xdr:col>29</xdr:col>
      <xdr:colOff>171451</xdr:colOff>
      <xdr:row>64</xdr:row>
      <xdr:rowOff>81108</xdr:rowOff>
    </xdr:to>
    <xdr:pic>
      <xdr:nvPicPr>
        <xdr:cNvPr id="4" name="image11.png">
          <a:extLst>
            <a:ext uri="{FF2B5EF4-FFF2-40B4-BE49-F238E27FC236}">
              <a16:creationId xmlns:a16="http://schemas.microsoft.com/office/drawing/2014/main" id="{3F3F6C11-D2EB-407B-9764-20E420DCB1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39350" y="8559800"/>
          <a:ext cx="469901" cy="210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71</xdr:row>
      <xdr:rowOff>0</xdr:rowOff>
    </xdr:from>
    <xdr:to>
      <xdr:col>29</xdr:col>
      <xdr:colOff>171451</xdr:colOff>
      <xdr:row>72</xdr:row>
      <xdr:rowOff>61671</xdr:rowOff>
    </xdr:to>
    <xdr:pic>
      <xdr:nvPicPr>
        <xdr:cNvPr id="5" name="image11.png">
          <a:extLst>
            <a:ext uri="{FF2B5EF4-FFF2-40B4-BE49-F238E27FC236}">
              <a16:creationId xmlns:a16="http://schemas.microsoft.com/office/drawing/2014/main" id="{2FC65045-54F6-4806-B8EB-380BDC78E0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39350" y="11214100"/>
          <a:ext cx="469901" cy="193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79</xdr:row>
      <xdr:rowOff>152400</xdr:rowOff>
    </xdr:from>
    <xdr:to>
      <xdr:col>29</xdr:col>
      <xdr:colOff>171451</xdr:colOff>
      <xdr:row>81</xdr:row>
      <xdr:rowOff>69356</xdr:rowOff>
    </xdr:to>
    <xdr:pic>
      <xdr:nvPicPr>
        <xdr:cNvPr id="6" name="image11.png">
          <a:extLst>
            <a:ext uri="{FF2B5EF4-FFF2-40B4-BE49-F238E27FC236}">
              <a16:creationId xmlns:a16="http://schemas.microsoft.com/office/drawing/2014/main" id="{B44FB145-EA3C-456D-90BC-D87EF85807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39350" y="13030200"/>
          <a:ext cx="469901" cy="1923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62</xdr:row>
      <xdr:rowOff>257175</xdr:rowOff>
    </xdr:from>
    <xdr:to>
      <xdr:col>29</xdr:col>
      <xdr:colOff>171451</xdr:colOff>
      <xdr:row>64</xdr:row>
      <xdr:rowOff>58883</xdr:rowOff>
    </xdr:to>
    <xdr:pic>
      <xdr:nvPicPr>
        <xdr:cNvPr id="7" name="image11.png">
          <a:extLst>
            <a:ext uri="{FF2B5EF4-FFF2-40B4-BE49-F238E27FC236}">
              <a16:creationId xmlns:a16="http://schemas.microsoft.com/office/drawing/2014/main" id="{EBC1F96D-2C1A-4C1F-9FC1-0D2FDB5467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39350" y="8512175"/>
          <a:ext cx="469901" cy="1913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57</xdr:row>
      <xdr:rowOff>38100</xdr:rowOff>
    </xdr:from>
    <xdr:to>
      <xdr:col>29</xdr:col>
      <xdr:colOff>171451</xdr:colOff>
      <xdr:row>58</xdr:row>
      <xdr:rowOff>169637</xdr:rowOff>
    </xdr:to>
    <xdr:pic>
      <xdr:nvPicPr>
        <xdr:cNvPr id="8" name="image11.png">
          <a:extLst>
            <a:ext uri="{FF2B5EF4-FFF2-40B4-BE49-F238E27FC236}">
              <a16:creationId xmlns:a16="http://schemas.microsoft.com/office/drawing/2014/main" id="{1A0C35E0-A4AD-4103-A7D4-4C97409AE6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39350" y="7524750"/>
          <a:ext cx="469901" cy="195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47</xdr:row>
      <xdr:rowOff>76200</xdr:rowOff>
    </xdr:from>
    <xdr:to>
      <xdr:col>29</xdr:col>
      <xdr:colOff>171451</xdr:colOff>
      <xdr:row>49</xdr:row>
      <xdr:rowOff>47626</xdr:rowOff>
    </xdr:to>
    <xdr:pic>
      <xdr:nvPicPr>
        <xdr:cNvPr id="9" name="image11.png">
          <a:extLst>
            <a:ext uri="{FF2B5EF4-FFF2-40B4-BE49-F238E27FC236}">
              <a16:creationId xmlns:a16="http://schemas.microsoft.com/office/drawing/2014/main" id="{2DA47CF7-6FD8-441A-9B0F-D4704D7114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39350" y="6305550"/>
          <a:ext cx="469901" cy="187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55</xdr:row>
      <xdr:rowOff>38100</xdr:rowOff>
    </xdr:from>
    <xdr:to>
      <xdr:col>29</xdr:col>
      <xdr:colOff>171451</xdr:colOff>
      <xdr:row>57</xdr:row>
      <xdr:rowOff>8081</xdr:rowOff>
    </xdr:to>
    <xdr:pic>
      <xdr:nvPicPr>
        <xdr:cNvPr id="10" name="image11.png">
          <a:extLst>
            <a:ext uri="{FF2B5EF4-FFF2-40B4-BE49-F238E27FC236}">
              <a16:creationId xmlns:a16="http://schemas.microsoft.com/office/drawing/2014/main" id="{F7ACFA0C-253D-451D-A6DC-C4A82AC81B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39350" y="7232650"/>
          <a:ext cx="469901"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55</xdr:row>
      <xdr:rowOff>95250</xdr:rowOff>
    </xdr:from>
    <xdr:to>
      <xdr:col>29</xdr:col>
      <xdr:colOff>171451</xdr:colOff>
      <xdr:row>57</xdr:row>
      <xdr:rowOff>36656</xdr:rowOff>
    </xdr:to>
    <xdr:pic>
      <xdr:nvPicPr>
        <xdr:cNvPr id="11" name="image11.png">
          <a:extLst>
            <a:ext uri="{FF2B5EF4-FFF2-40B4-BE49-F238E27FC236}">
              <a16:creationId xmlns:a16="http://schemas.microsoft.com/office/drawing/2014/main" id="{6C865170-771F-4D4E-A9F7-15A7606389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39350" y="7258050"/>
          <a:ext cx="469901"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13</xdr:col>
          <xdr:colOff>12700</xdr:colOff>
          <xdr:row>66</xdr:row>
          <xdr:rowOff>12700</xdr:rowOff>
        </xdr:from>
        <xdr:to>
          <xdr:col>13</xdr:col>
          <xdr:colOff>355600</xdr:colOff>
          <xdr:row>67</xdr:row>
          <xdr:rowOff>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66</xdr:row>
          <xdr:rowOff>12700</xdr:rowOff>
        </xdr:from>
        <xdr:to>
          <xdr:col>15</xdr:col>
          <xdr:colOff>342900</xdr:colOff>
          <xdr:row>67</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67</xdr:row>
          <xdr:rowOff>12700</xdr:rowOff>
        </xdr:from>
        <xdr:to>
          <xdr:col>13</xdr:col>
          <xdr:colOff>355600</xdr:colOff>
          <xdr:row>68</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67</xdr:row>
          <xdr:rowOff>0</xdr:rowOff>
        </xdr:from>
        <xdr:to>
          <xdr:col>15</xdr:col>
          <xdr:colOff>342900</xdr:colOff>
          <xdr:row>67</xdr:row>
          <xdr:rowOff>171450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68</xdr:row>
          <xdr:rowOff>12700</xdr:rowOff>
        </xdr:from>
        <xdr:to>
          <xdr:col>13</xdr:col>
          <xdr:colOff>355600</xdr:colOff>
          <xdr:row>69</xdr:row>
          <xdr:rowOff>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68</xdr:row>
          <xdr:rowOff>0</xdr:rowOff>
        </xdr:from>
        <xdr:to>
          <xdr:col>15</xdr:col>
          <xdr:colOff>342900</xdr:colOff>
          <xdr:row>68</xdr:row>
          <xdr:rowOff>171450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69</xdr:row>
          <xdr:rowOff>19050</xdr:rowOff>
        </xdr:from>
        <xdr:to>
          <xdr:col>13</xdr:col>
          <xdr:colOff>355600</xdr:colOff>
          <xdr:row>70</xdr:row>
          <xdr:rowOff>12700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12700</xdr:rowOff>
        </xdr:from>
        <xdr:to>
          <xdr:col>15</xdr:col>
          <xdr:colOff>342900</xdr:colOff>
          <xdr:row>70</xdr:row>
          <xdr:rowOff>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70</xdr:row>
          <xdr:rowOff>12700</xdr:rowOff>
        </xdr:from>
        <xdr:to>
          <xdr:col>13</xdr:col>
          <xdr:colOff>355600</xdr:colOff>
          <xdr:row>71</xdr:row>
          <xdr:rowOff>50800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70</xdr:row>
          <xdr:rowOff>0</xdr:rowOff>
        </xdr:from>
        <xdr:to>
          <xdr:col>15</xdr:col>
          <xdr:colOff>342900</xdr:colOff>
          <xdr:row>71</xdr:row>
          <xdr:rowOff>38100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1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66</xdr:row>
          <xdr:rowOff>12700</xdr:rowOff>
        </xdr:from>
        <xdr:to>
          <xdr:col>17</xdr:col>
          <xdr:colOff>165100</xdr:colOff>
          <xdr:row>67</xdr:row>
          <xdr:rowOff>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66</xdr:row>
          <xdr:rowOff>0</xdr:rowOff>
        </xdr:from>
        <xdr:to>
          <xdr:col>18</xdr:col>
          <xdr:colOff>488950</xdr:colOff>
          <xdr:row>66</xdr:row>
          <xdr:rowOff>171450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67</xdr:row>
          <xdr:rowOff>12700</xdr:rowOff>
        </xdr:from>
        <xdr:to>
          <xdr:col>17</xdr:col>
          <xdr:colOff>165100</xdr:colOff>
          <xdr:row>68</xdr:row>
          <xdr:rowOff>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1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67</xdr:row>
          <xdr:rowOff>0</xdr:rowOff>
        </xdr:from>
        <xdr:to>
          <xdr:col>18</xdr:col>
          <xdr:colOff>488950</xdr:colOff>
          <xdr:row>67</xdr:row>
          <xdr:rowOff>171450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68</xdr:row>
          <xdr:rowOff>12700</xdr:rowOff>
        </xdr:from>
        <xdr:to>
          <xdr:col>17</xdr:col>
          <xdr:colOff>165100</xdr:colOff>
          <xdr:row>69</xdr:row>
          <xdr:rowOff>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1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68</xdr:row>
          <xdr:rowOff>0</xdr:rowOff>
        </xdr:from>
        <xdr:to>
          <xdr:col>18</xdr:col>
          <xdr:colOff>488950</xdr:colOff>
          <xdr:row>68</xdr:row>
          <xdr:rowOff>171450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1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69</xdr:row>
          <xdr:rowOff>19050</xdr:rowOff>
        </xdr:from>
        <xdr:to>
          <xdr:col>17</xdr:col>
          <xdr:colOff>165100</xdr:colOff>
          <xdr:row>70</xdr:row>
          <xdr:rowOff>12700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1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69</xdr:row>
          <xdr:rowOff>12700</xdr:rowOff>
        </xdr:from>
        <xdr:to>
          <xdr:col>18</xdr:col>
          <xdr:colOff>488950</xdr:colOff>
          <xdr:row>70</xdr:row>
          <xdr:rowOff>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1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70</xdr:row>
          <xdr:rowOff>12700</xdr:rowOff>
        </xdr:from>
        <xdr:to>
          <xdr:col>17</xdr:col>
          <xdr:colOff>165100</xdr:colOff>
          <xdr:row>71</xdr:row>
          <xdr:rowOff>50800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1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70</xdr:row>
          <xdr:rowOff>0</xdr:rowOff>
        </xdr:from>
        <xdr:to>
          <xdr:col>18</xdr:col>
          <xdr:colOff>488950</xdr:colOff>
          <xdr:row>71</xdr:row>
          <xdr:rowOff>38100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1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66</xdr:row>
          <xdr:rowOff>12700</xdr:rowOff>
        </xdr:from>
        <xdr:to>
          <xdr:col>19</xdr:col>
          <xdr:colOff>355600</xdr:colOff>
          <xdr:row>67</xdr:row>
          <xdr:rowOff>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1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66</xdr:row>
          <xdr:rowOff>0</xdr:rowOff>
        </xdr:from>
        <xdr:to>
          <xdr:col>21</xdr:col>
          <xdr:colOff>381000</xdr:colOff>
          <xdr:row>66</xdr:row>
          <xdr:rowOff>171450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1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67</xdr:row>
          <xdr:rowOff>12700</xdr:rowOff>
        </xdr:from>
        <xdr:to>
          <xdr:col>19</xdr:col>
          <xdr:colOff>355600</xdr:colOff>
          <xdr:row>68</xdr:row>
          <xdr:rowOff>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1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67</xdr:row>
          <xdr:rowOff>0</xdr:rowOff>
        </xdr:from>
        <xdr:to>
          <xdr:col>21</xdr:col>
          <xdr:colOff>381000</xdr:colOff>
          <xdr:row>67</xdr:row>
          <xdr:rowOff>171450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1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68</xdr:row>
          <xdr:rowOff>12700</xdr:rowOff>
        </xdr:from>
        <xdr:to>
          <xdr:col>19</xdr:col>
          <xdr:colOff>355600</xdr:colOff>
          <xdr:row>69</xdr:row>
          <xdr:rowOff>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1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68</xdr:row>
          <xdr:rowOff>0</xdr:rowOff>
        </xdr:from>
        <xdr:to>
          <xdr:col>21</xdr:col>
          <xdr:colOff>381000</xdr:colOff>
          <xdr:row>68</xdr:row>
          <xdr:rowOff>171450</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1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69</xdr:row>
          <xdr:rowOff>19050</xdr:rowOff>
        </xdr:from>
        <xdr:to>
          <xdr:col>19</xdr:col>
          <xdr:colOff>355600</xdr:colOff>
          <xdr:row>70</xdr:row>
          <xdr:rowOff>12700</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1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69</xdr:row>
          <xdr:rowOff>12700</xdr:rowOff>
        </xdr:from>
        <xdr:to>
          <xdr:col>21</xdr:col>
          <xdr:colOff>381000</xdr:colOff>
          <xdr:row>70</xdr:row>
          <xdr:rowOff>0</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1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70</xdr:row>
          <xdr:rowOff>12700</xdr:rowOff>
        </xdr:from>
        <xdr:to>
          <xdr:col>19</xdr:col>
          <xdr:colOff>355600</xdr:colOff>
          <xdr:row>71</xdr:row>
          <xdr:rowOff>50800</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1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70</xdr:row>
          <xdr:rowOff>0</xdr:rowOff>
        </xdr:from>
        <xdr:to>
          <xdr:col>21</xdr:col>
          <xdr:colOff>381000</xdr:colOff>
          <xdr:row>71</xdr:row>
          <xdr:rowOff>38100</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1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116</xdr:row>
          <xdr:rowOff>12700</xdr:rowOff>
        </xdr:from>
        <xdr:to>
          <xdr:col>15</xdr:col>
          <xdr:colOff>279400</xdr:colOff>
          <xdr:row>117</xdr:row>
          <xdr:rowOff>0</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1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116</xdr:row>
          <xdr:rowOff>0</xdr:rowOff>
        </xdr:from>
        <xdr:to>
          <xdr:col>16</xdr:col>
          <xdr:colOff>241300</xdr:colOff>
          <xdr:row>116</xdr:row>
          <xdr:rowOff>171450</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1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117</xdr:row>
          <xdr:rowOff>12700</xdr:rowOff>
        </xdr:from>
        <xdr:to>
          <xdr:col>15</xdr:col>
          <xdr:colOff>279400</xdr:colOff>
          <xdr:row>118</xdr:row>
          <xdr:rowOff>0</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1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117</xdr:row>
          <xdr:rowOff>0</xdr:rowOff>
        </xdr:from>
        <xdr:to>
          <xdr:col>16</xdr:col>
          <xdr:colOff>241300</xdr:colOff>
          <xdr:row>117</xdr:row>
          <xdr:rowOff>171450</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1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118</xdr:row>
          <xdr:rowOff>88900</xdr:rowOff>
        </xdr:from>
        <xdr:to>
          <xdr:col>17</xdr:col>
          <xdr:colOff>241300</xdr:colOff>
          <xdr:row>119</xdr:row>
          <xdr:rowOff>76200</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1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304800</xdr:colOff>
          <xdr:row>118</xdr:row>
          <xdr:rowOff>76200</xdr:rowOff>
        </xdr:from>
        <xdr:to>
          <xdr:col>18</xdr:col>
          <xdr:colOff>317500</xdr:colOff>
          <xdr:row>119</xdr:row>
          <xdr:rowOff>69850</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1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124</xdr:row>
          <xdr:rowOff>19050</xdr:rowOff>
        </xdr:from>
        <xdr:to>
          <xdr:col>15</xdr:col>
          <xdr:colOff>279400</xdr:colOff>
          <xdr:row>125</xdr:row>
          <xdr:rowOff>57150</xdr:rowOff>
        </xdr:to>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1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124</xdr:row>
          <xdr:rowOff>12700</xdr:rowOff>
        </xdr:from>
        <xdr:to>
          <xdr:col>16</xdr:col>
          <xdr:colOff>241300</xdr:colOff>
          <xdr:row>125</xdr:row>
          <xdr:rowOff>50800</xdr:rowOff>
        </xdr:to>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1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196</xdr:row>
          <xdr:rowOff>12700</xdr:rowOff>
        </xdr:from>
        <xdr:to>
          <xdr:col>24</xdr:col>
          <xdr:colOff>298450</xdr:colOff>
          <xdr:row>196</xdr:row>
          <xdr:rowOff>184150</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1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196</xdr:row>
          <xdr:rowOff>0</xdr:rowOff>
        </xdr:from>
        <xdr:to>
          <xdr:col>26</xdr:col>
          <xdr:colOff>342900</xdr:colOff>
          <xdr:row>196</xdr:row>
          <xdr:rowOff>171450</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1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198</xdr:row>
          <xdr:rowOff>12700</xdr:rowOff>
        </xdr:from>
        <xdr:to>
          <xdr:col>24</xdr:col>
          <xdr:colOff>298450</xdr:colOff>
          <xdr:row>198</xdr:row>
          <xdr:rowOff>184150</xdr:rowOff>
        </xdr:to>
        <xdr:sp macro="" textlink="">
          <xdr:nvSpPr>
            <xdr:cNvPr id="19497" name="Check Box 41" hidden="1">
              <a:extLst>
                <a:ext uri="{63B3BB69-23CF-44E3-9099-C40C66FF867C}">
                  <a14:compatExt spid="_x0000_s19497"/>
                </a:ext>
                <a:ext uri="{FF2B5EF4-FFF2-40B4-BE49-F238E27FC236}">
                  <a16:creationId xmlns:a16="http://schemas.microsoft.com/office/drawing/2014/main" id="{00000000-0008-0000-01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198</xdr:row>
          <xdr:rowOff>0</xdr:rowOff>
        </xdr:from>
        <xdr:to>
          <xdr:col>26</xdr:col>
          <xdr:colOff>342900</xdr:colOff>
          <xdr:row>198</xdr:row>
          <xdr:rowOff>171450</xdr:rowOff>
        </xdr:to>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1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200</xdr:row>
          <xdr:rowOff>12700</xdr:rowOff>
        </xdr:from>
        <xdr:to>
          <xdr:col>24</xdr:col>
          <xdr:colOff>298450</xdr:colOff>
          <xdr:row>200</xdr:row>
          <xdr:rowOff>184150</xdr:rowOff>
        </xdr:to>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1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200</xdr:row>
          <xdr:rowOff>0</xdr:rowOff>
        </xdr:from>
        <xdr:to>
          <xdr:col>26</xdr:col>
          <xdr:colOff>342900</xdr:colOff>
          <xdr:row>200</xdr:row>
          <xdr:rowOff>171450</xdr:rowOff>
        </xdr:to>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1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203</xdr:row>
          <xdr:rowOff>19050</xdr:rowOff>
        </xdr:from>
        <xdr:to>
          <xdr:col>24</xdr:col>
          <xdr:colOff>298450</xdr:colOff>
          <xdr:row>203</xdr:row>
          <xdr:rowOff>203200</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1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203</xdr:row>
          <xdr:rowOff>12700</xdr:rowOff>
        </xdr:from>
        <xdr:to>
          <xdr:col>26</xdr:col>
          <xdr:colOff>342900</xdr:colOff>
          <xdr:row>203</xdr:row>
          <xdr:rowOff>184150</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1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141</xdr:row>
          <xdr:rowOff>12700</xdr:rowOff>
        </xdr:from>
        <xdr:to>
          <xdr:col>13</xdr:col>
          <xdr:colOff>355600</xdr:colOff>
          <xdr:row>142</xdr:row>
          <xdr:rowOff>50800</xdr:rowOff>
        </xdr:to>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1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141</xdr:row>
          <xdr:rowOff>0</xdr:rowOff>
        </xdr:from>
        <xdr:to>
          <xdr:col>15</xdr:col>
          <xdr:colOff>381000</xdr:colOff>
          <xdr:row>142</xdr:row>
          <xdr:rowOff>38100</xdr:rowOff>
        </xdr:to>
        <xdr:sp macro="" textlink="">
          <xdr:nvSpPr>
            <xdr:cNvPr id="19504" name="Check Box 48" hidden="1">
              <a:extLst>
                <a:ext uri="{63B3BB69-23CF-44E3-9099-C40C66FF867C}">
                  <a14:compatExt spid="_x0000_s19504"/>
                </a:ext>
                <a:ext uri="{FF2B5EF4-FFF2-40B4-BE49-F238E27FC236}">
                  <a16:creationId xmlns:a16="http://schemas.microsoft.com/office/drawing/2014/main" id="{00000000-0008-0000-01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147</xdr:row>
          <xdr:rowOff>12700</xdr:rowOff>
        </xdr:from>
        <xdr:to>
          <xdr:col>10</xdr:col>
          <xdr:colOff>285750</xdr:colOff>
          <xdr:row>147</xdr:row>
          <xdr:rowOff>184150</xdr:rowOff>
        </xdr:to>
        <xdr:sp macro="" textlink="">
          <xdr:nvSpPr>
            <xdr:cNvPr id="19505" name="Check Box 49" hidden="1">
              <a:extLst>
                <a:ext uri="{63B3BB69-23CF-44E3-9099-C40C66FF867C}">
                  <a14:compatExt spid="_x0000_s19505"/>
                </a:ext>
                <a:ext uri="{FF2B5EF4-FFF2-40B4-BE49-F238E27FC236}">
                  <a16:creationId xmlns:a16="http://schemas.microsoft.com/office/drawing/2014/main" id="{00000000-0008-0000-01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147</xdr:row>
          <xdr:rowOff>12700</xdr:rowOff>
        </xdr:from>
        <xdr:to>
          <xdr:col>12</xdr:col>
          <xdr:colOff>88900</xdr:colOff>
          <xdr:row>147</xdr:row>
          <xdr:rowOff>184150</xdr:rowOff>
        </xdr:to>
        <xdr:sp macro="" textlink="">
          <xdr:nvSpPr>
            <xdr:cNvPr id="19506" name="Check Box 50" hidden="1">
              <a:extLst>
                <a:ext uri="{63B3BB69-23CF-44E3-9099-C40C66FF867C}">
                  <a14:compatExt spid="_x0000_s19506"/>
                </a:ext>
                <a:ext uri="{FF2B5EF4-FFF2-40B4-BE49-F238E27FC236}">
                  <a16:creationId xmlns:a16="http://schemas.microsoft.com/office/drawing/2014/main" id="{00000000-0008-0000-01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147</xdr:row>
          <xdr:rowOff>12700</xdr:rowOff>
        </xdr:from>
        <xdr:to>
          <xdr:col>21</xdr:col>
          <xdr:colOff>355600</xdr:colOff>
          <xdr:row>147</xdr:row>
          <xdr:rowOff>184150</xdr:rowOff>
        </xdr:to>
        <xdr:sp macro="" textlink="">
          <xdr:nvSpPr>
            <xdr:cNvPr id="19507" name="Check Box 51" hidden="1">
              <a:extLst>
                <a:ext uri="{63B3BB69-23CF-44E3-9099-C40C66FF867C}">
                  <a14:compatExt spid="_x0000_s19507"/>
                </a:ext>
                <a:ext uri="{FF2B5EF4-FFF2-40B4-BE49-F238E27FC236}">
                  <a16:creationId xmlns:a16="http://schemas.microsoft.com/office/drawing/2014/main" id="{00000000-0008-0000-01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147</xdr:row>
          <xdr:rowOff>0</xdr:rowOff>
        </xdr:from>
        <xdr:to>
          <xdr:col>24</xdr:col>
          <xdr:colOff>336550</xdr:colOff>
          <xdr:row>147</xdr:row>
          <xdr:rowOff>171450</xdr:rowOff>
        </xdr:to>
        <xdr:sp macro="" textlink="">
          <xdr:nvSpPr>
            <xdr:cNvPr id="19508" name="Check Box 52" hidden="1">
              <a:extLst>
                <a:ext uri="{63B3BB69-23CF-44E3-9099-C40C66FF867C}">
                  <a14:compatExt spid="_x0000_s19508"/>
                </a:ext>
                <a:ext uri="{FF2B5EF4-FFF2-40B4-BE49-F238E27FC236}">
                  <a16:creationId xmlns:a16="http://schemas.microsoft.com/office/drawing/2014/main" id="{00000000-0008-0000-01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158</xdr:row>
          <xdr:rowOff>12700</xdr:rowOff>
        </xdr:from>
        <xdr:to>
          <xdr:col>21</xdr:col>
          <xdr:colOff>19050</xdr:colOff>
          <xdr:row>159</xdr:row>
          <xdr:rowOff>50800</xdr:rowOff>
        </xdr:to>
        <xdr:sp macro="" textlink="">
          <xdr:nvSpPr>
            <xdr:cNvPr id="19509" name="Check Box 53" hidden="1">
              <a:extLst>
                <a:ext uri="{63B3BB69-23CF-44E3-9099-C40C66FF867C}">
                  <a14:compatExt spid="_x0000_s19509"/>
                </a:ext>
                <a:ext uri="{FF2B5EF4-FFF2-40B4-BE49-F238E27FC236}">
                  <a16:creationId xmlns:a16="http://schemas.microsoft.com/office/drawing/2014/main" id="{00000000-0008-0000-01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158</xdr:row>
          <xdr:rowOff>0</xdr:rowOff>
        </xdr:from>
        <xdr:to>
          <xdr:col>22</xdr:col>
          <xdr:colOff>355600</xdr:colOff>
          <xdr:row>159</xdr:row>
          <xdr:rowOff>38100</xdr:rowOff>
        </xdr:to>
        <xdr:sp macro="" textlink="">
          <xdr:nvSpPr>
            <xdr:cNvPr id="19510" name="Check Box 54" hidden="1">
              <a:extLst>
                <a:ext uri="{63B3BB69-23CF-44E3-9099-C40C66FF867C}">
                  <a14:compatExt spid="_x0000_s19510"/>
                </a:ext>
                <a:ext uri="{FF2B5EF4-FFF2-40B4-BE49-F238E27FC236}">
                  <a16:creationId xmlns:a16="http://schemas.microsoft.com/office/drawing/2014/main" id="{00000000-0008-0000-01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160</xdr:row>
          <xdr:rowOff>12700</xdr:rowOff>
        </xdr:from>
        <xdr:to>
          <xdr:col>20</xdr:col>
          <xdr:colOff>323850</xdr:colOff>
          <xdr:row>161</xdr:row>
          <xdr:rowOff>50800</xdr:rowOff>
        </xdr:to>
        <xdr:sp macro="" textlink="">
          <xdr:nvSpPr>
            <xdr:cNvPr id="19511" name="Check Box 55" hidden="1">
              <a:extLst>
                <a:ext uri="{63B3BB69-23CF-44E3-9099-C40C66FF867C}">
                  <a14:compatExt spid="_x0000_s19511"/>
                </a:ext>
                <a:ext uri="{FF2B5EF4-FFF2-40B4-BE49-F238E27FC236}">
                  <a16:creationId xmlns:a16="http://schemas.microsoft.com/office/drawing/2014/main" id="{00000000-0008-0000-01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160</xdr:row>
          <xdr:rowOff>0</xdr:rowOff>
        </xdr:from>
        <xdr:to>
          <xdr:col>23</xdr:col>
          <xdr:colOff>0</xdr:colOff>
          <xdr:row>161</xdr:row>
          <xdr:rowOff>38100</xdr:rowOff>
        </xdr:to>
        <xdr:sp macro="" textlink="">
          <xdr:nvSpPr>
            <xdr:cNvPr id="19512" name="Check Box 56" hidden="1">
              <a:extLst>
                <a:ext uri="{63B3BB69-23CF-44E3-9099-C40C66FF867C}">
                  <a14:compatExt spid="_x0000_s19512"/>
                </a:ext>
                <a:ext uri="{FF2B5EF4-FFF2-40B4-BE49-F238E27FC236}">
                  <a16:creationId xmlns:a16="http://schemas.microsoft.com/office/drawing/2014/main" id="{00000000-0008-0000-01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178</xdr:row>
          <xdr:rowOff>95250</xdr:rowOff>
        </xdr:from>
        <xdr:to>
          <xdr:col>21</xdr:col>
          <xdr:colOff>355600</xdr:colOff>
          <xdr:row>178</xdr:row>
          <xdr:rowOff>266700</xdr:rowOff>
        </xdr:to>
        <xdr:sp macro="" textlink="">
          <xdr:nvSpPr>
            <xdr:cNvPr id="19513" name="Check Box 57" hidden="1">
              <a:extLst>
                <a:ext uri="{63B3BB69-23CF-44E3-9099-C40C66FF867C}">
                  <a14:compatExt spid="_x0000_s19513"/>
                </a:ext>
                <a:ext uri="{FF2B5EF4-FFF2-40B4-BE49-F238E27FC236}">
                  <a16:creationId xmlns:a16="http://schemas.microsoft.com/office/drawing/2014/main" id="{00000000-0008-0000-01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178</xdr:row>
          <xdr:rowOff>88900</xdr:rowOff>
        </xdr:from>
        <xdr:to>
          <xdr:col>24</xdr:col>
          <xdr:colOff>298450</xdr:colOff>
          <xdr:row>178</xdr:row>
          <xdr:rowOff>260350</xdr:rowOff>
        </xdr:to>
        <xdr:sp macro="" textlink="">
          <xdr:nvSpPr>
            <xdr:cNvPr id="19514" name="Check Box 58" hidden="1">
              <a:extLst>
                <a:ext uri="{63B3BB69-23CF-44E3-9099-C40C66FF867C}">
                  <a14:compatExt spid="_x0000_s19514"/>
                </a:ext>
                <a:ext uri="{FF2B5EF4-FFF2-40B4-BE49-F238E27FC236}">
                  <a16:creationId xmlns:a16="http://schemas.microsoft.com/office/drawing/2014/main" id="{00000000-0008-0000-01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184</xdr:row>
          <xdr:rowOff>12700</xdr:rowOff>
        </xdr:from>
        <xdr:to>
          <xdr:col>21</xdr:col>
          <xdr:colOff>393700</xdr:colOff>
          <xdr:row>185</xdr:row>
          <xdr:rowOff>19050</xdr:rowOff>
        </xdr:to>
        <xdr:sp macro="" textlink="">
          <xdr:nvSpPr>
            <xdr:cNvPr id="19515" name="Check Box 59" hidden="1">
              <a:extLst>
                <a:ext uri="{63B3BB69-23CF-44E3-9099-C40C66FF867C}">
                  <a14:compatExt spid="_x0000_s19515"/>
                </a:ext>
                <a:ext uri="{FF2B5EF4-FFF2-40B4-BE49-F238E27FC236}">
                  <a16:creationId xmlns:a16="http://schemas.microsoft.com/office/drawing/2014/main" id="{00000000-0008-0000-01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184</xdr:row>
          <xdr:rowOff>0</xdr:rowOff>
        </xdr:from>
        <xdr:to>
          <xdr:col>24</xdr:col>
          <xdr:colOff>298450</xdr:colOff>
          <xdr:row>185</xdr:row>
          <xdr:rowOff>12700</xdr:rowOff>
        </xdr:to>
        <xdr:sp macro="" textlink="">
          <xdr:nvSpPr>
            <xdr:cNvPr id="19516" name="Check Box 60" hidden="1">
              <a:extLst>
                <a:ext uri="{63B3BB69-23CF-44E3-9099-C40C66FF867C}">
                  <a14:compatExt spid="_x0000_s19516"/>
                </a:ext>
                <a:ext uri="{FF2B5EF4-FFF2-40B4-BE49-F238E27FC236}">
                  <a16:creationId xmlns:a16="http://schemas.microsoft.com/office/drawing/2014/main" id="{00000000-0008-0000-01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188</xdr:row>
          <xdr:rowOff>12700</xdr:rowOff>
        </xdr:from>
        <xdr:to>
          <xdr:col>21</xdr:col>
          <xdr:colOff>393700</xdr:colOff>
          <xdr:row>189</xdr:row>
          <xdr:rowOff>50800</xdr:rowOff>
        </xdr:to>
        <xdr:sp macro="" textlink="">
          <xdr:nvSpPr>
            <xdr:cNvPr id="19517" name="Check Box 61" hidden="1">
              <a:extLst>
                <a:ext uri="{63B3BB69-23CF-44E3-9099-C40C66FF867C}">
                  <a14:compatExt spid="_x0000_s19517"/>
                </a:ext>
                <a:ext uri="{FF2B5EF4-FFF2-40B4-BE49-F238E27FC236}">
                  <a16:creationId xmlns:a16="http://schemas.microsoft.com/office/drawing/2014/main" id="{00000000-0008-0000-01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188</xdr:row>
          <xdr:rowOff>0</xdr:rowOff>
        </xdr:from>
        <xdr:to>
          <xdr:col>24</xdr:col>
          <xdr:colOff>298450</xdr:colOff>
          <xdr:row>189</xdr:row>
          <xdr:rowOff>38100</xdr:rowOff>
        </xdr:to>
        <xdr:sp macro="" textlink="">
          <xdr:nvSpPr>
            <xdr:cNvPr id="19518" name="Check Box 62" hidden="1">
              <a:extLst>
                <a:ext uri="{63B3BB69-23CF-44E3-9099-C40C66FF867C}">
                  <a14:compatExt spid="_x0000_s19518"/>
                </a:ext>
                <a:ext uri="{FF2B5EF4-FFF2-40B4-BE49-F238E27FC236}">
                  <a16:creationId xmlns:a16="http://schemas.microsoft.com/office/drawing/2014/main" id="{00000000-0008-0000-01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202</xdr:row>
          <xdr:rowOff>19050</xdr:rowOff>
        </xdr:from>
        <xdr:to>
          <xdr:col>24</xdr:col>
          <xdr:colOff>298450</xdr:colOff>
          <xdr:row>202</xdr:row>
          <xdr:rowOff>203200</xdr:rowOff>
        </xdr:to>
        <xdr:sp macro="" textlink="">
          <xdr:nvSpPr>
            <xdr:cNvPr id="19519" name="Check Box 63" hidden="1">
              <a:extLst>
                <a:ext uri="{63B3BB69-23CF-44E3-9099-C40C66FF867C}">
                  <a14:compatExt spid="_x0000_s19519"/>
                </a:ext>
                <a:ext uri="{FF2B5EF4-FFF2-40B4-BE49-F238E27FC236}">
                  <a16:creationId xmlns:a16="http://schemas.microsoft.com/office/drawing/2014/main" id="{00000000-0008-0000-01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202</xdr:row>
          <xdr:rowOff>12700</xdr:rowOff>
        </xdr:from>
        <xdr:to>
          <xdr:col>26</xdr:col>
          <xdr:colOff>342900</xdr:colOff>
          <xdr:row>202</xdr:row>
          <xdr:rowOff>184150</xdr:rowOff>
        </xdr:to>
        <xdr:sp macro="" textlink="">
          <xdr:nvSpPr>
            <xdr:cNvPr id="19520" name="Check Box 64" hidden="1">
              <a:extLst>
                <a:ext uri="{63B3BB69-23CF-44E3-9099-C40C66FF867C}">
                  <a14:compatExt spid="_x0000_s19520"/>
                </a:ext>
                <a:ext uri="{FF2B5EF4-FFF2-40B4-BE49-F238E27FC236}">
                  <a16:creationId xmlns:a16="http://schemas.microsoft.com/office/drawing/2014/main" id="{00000000-0008-0000-01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204</xdr:row>
          <xdr:rowOff>19050</xdr:rowOff>
        </xdr:from>
        <xdr:to>
          <xdr:col>24</xdr:col>
          <xdr:colOff>285750</xdr:colOff>
          <xdr:row>204</xdr:row>
          <xdr:rowOff>203200</xdr:rowOff>
        </xdr:to>
        <xdr:sp macro="" textlink="">
          <xdr:nvSpPr>
            <xdr:cNvPr id="19521" name="Check Box 65" hidden="1">
              <a:extLst>
                <a:ext uri="{63B3BB69-23CF-44E3-9099-C40C66FF867C}">
                  <a14:compatExt spid="_x0000_s19521"/>
                </a:ext>
                <a:ext uri="{FF2B5EF4-FFF2-40B4-BE49-F238E27FC236}">
                  <a16:creationId xmlns:a16="http://schemas.microsoft.com/office/drawing/2014/main" id="{00000000-0008-0000-01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204</xdr:row>
          <xdr:rowOff>12700</xdr:rowOff>
        </xdr:from>
        <xdr:to>
          <xdr:col>26</xdr:col>
          <xdr:colOff>304800</xdr:colOff>
          <xdr:row>204</xdr:row>
          <xdr:rowOff>184150</xdr:rowOff>
        </xdr:to>
        <xdr:sp macro="" textlink="">
          <xdr:nvSpPr>
            <xdr:cNvPr id="19522" name="Check Box 66" hidden="1">
              <a:extLst>
                <a:ext uri="{63B3BB69-23CF-44E3-9099-C40C66FF867C}">
                  <a14:compatExt spid="_x0000_s19522"/>
                </a:ext>
                <a:ext uri="{FF2B5EF4-FFF2-40B4-BE49-F238E27FC236}">
                  <a16:creationId xmlns:a16="http://schemas.microsoft.com/office/drawing/2014/main" id="{00000000-0008-0000-01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xdr:twoCellAnchor>
    <xdr:from>
      <xdr:col>3</xdr:col>
      <xdr:colOff>125665</xdr:colOff>
      <xdr:row>242</xdr:row>
      <xdr:rowOff>74234</xdr:rowOff>
    </xdr:from>
    <xdr:to>
      <xdr:col>7</xdr:col>
      <xdr:colOff>192919</xdr:colOff>
      <xdr:row>245</xdr:row>
      <xdr:rowOff>129531</xdr:rowOff>
    </xdr:to>
    <xdr:grpSp>
      <xdr:nvGrpSpPr>
        <xdr:cNvPr id="12" name="2 Grupo">
          <a:extLst>
            <a:ext uri="{FF2B5EF4-FFF2-40B4-BE49-F238E27FC236}">
              <a16:creationId xmlns:a16="http://schemas.microsoft.com/office/drawing/2014/main" id="{3C3A1EAA-CFB5-4048-AB2D-E27430BFECDD}"/>
            </a:ext>
          </a:extLst>
        </xdr:cNvPr>
        <xdr:cNvGrpSpPr>
          <a:grpSpLocks/>
        </xdr:cNvGrpSpPr>
      </xdr:nvGrpSpPr>
      <xdr:grpSpPr bwMode="auto">
        <a:xfrm>
          <a:off x="922301" y="56040825"/>
          <a:ext cx="1314163" cy="644115"/>
          <a:chOff x="8070421" y="1533525"/>
          <a:chExt cx="1224420" cy="895350"/>
        </a:xfrm>
      </xdr:grpSpPr>
      <xdr:pic>
        <xdr:nvPicPr>
          <xdr:cNvPr id="13" name="1 Imagen">
            <a:extLst>
              <a:ext uri="{FF2B5EF4-FFF2-40B4-BE49-F238E27FC236}">
                <a16:creationId xmlns:a16="http://schemas.microsoft.com/office/drawing/2014/main" id="{A32D5459-806C-0B9D-0499-4F02F055D4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0511"/>
          <a:stretch>
            <a:fillRect/>
          </a:stretch>
        </xdr:blipFill>
        <xdr:spPr bwMode="auto">
          <a:xfrm>
            <a:off x="8070421" y="2152650"/>
            <a:ext cx="122442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16 Imagen">
            <a:extLst>
              <a:ext uri="{FF2B5EF4-FFF2-40B4-BE49-F238E27FC236}">
                <a16:creationId xmlns:a16="http://schemas.microsoft.com/office/drawing/2014/main" id="{F80815F1-DE92-F2CD-6F6B-BE0FE55AFCE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r="80032"/>
          <a:stretch>
            <a:fillRect/>
          </a:stretch>
        </xdr:blipFill>
        <xdr:spPr bwMode="auto">
          <a:xfrm>
            <a:off x="8283238" y="1533525"/>
            <a:ext cx="699987"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mc:AlternateContent xmlns:mc="http://schemas.openxmlformats.org/markup-compatibility/2006">
    <mc:Choice xmlns:a14="http://schemas.microsoft.com/office/drawing/2010/main" Requires="a14">
      <xdr:twoCellAnchor editAs="oneCell">
        <xdr:from>
          <xdr:col>23</xdr:col>
          <xdr:colOff>12700</xdr:colOff>
          <xdr:row>199</xdr:row>
          <xdr:rowOff>12700</xdr:rowOff>
        </xdr:from>
        <xdr:to>
          <xdr:col>24</xdr:col>
          <xdr:colOff>298450</xdr:colOff>
          <xdr:row>199</xdr:row>
          <xdr:rowOff>184150</xdr:rowOff>
        </xdr:to>
        <xdr:sp macro="" textlink="">
          <xdr:nvSpPr>
            <xdr:cNvPr id="19523" name="Check Box 67" hidden="1">
              <a:extLst>
                <a:ext uri="{63B3BB69-23CF-44E3-9099-C40C66FF867C}">
                  <a14:compatExt spid="_x0000_s19523"/>
                </a:ext>
                <a:ext uri="{FF2B5EF4-FFF2-40B4-BE49-F238E27FC236}">
                  <a16:creationId xmlns:a16="http://schemas.microsoft.com/office/drawing/2014/main" id="{00000000-0008-0000-01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199</xdr:row>
          <xdr:rowOff>0</xdr:rowOff>
        </xdr:from>
        <xdr:to>
          <xdr:col>26</xdr:col>
          <xdr:colOff>342900</xdr:colOff>
          <xdr:row>199</xdr:row>
          <xdr:rowOff>171450</xdr:rowOff>
        </xdr:to>
        <xdr:sp macro="" textlink="">
          <xdr:nvSpPr>
            <xdr:cNvPr id="19524" name="Check Box 68" hidden="1">
              <a:extLst>
                <a:ext uri="{63B3BB69-23CF-44E3-9099-C40C66FF867C}">
                  <a14:compatExt spid="_x0000_s19524"/>
                </a:ext>
                <a:ext uri="{FF2B5EF4-FFF2-40B4-BE49-F238E27FC236}">
                  <a16:creationId xmlns:a16="http://schemas.microsoft.com/office/drawing/2014/main" id="{00000000-0008-0000-01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201</xdr:row>
          <xdr:rowOff>12700</xdr:rowOff>
        </xdr:from>
        <xdr:to>
          <xdr:col>24</xdr:col>
          <xdr:colOff>304800</xdr:colOff>
          <xdr:row>201</xdr:row>
          <xdr:rowOff>184150</xdr:rowOff>
        </xdr:to>
        <xdr:sp macro="" textlink="">
          <xdr:nvSpPr>
            <xdr:cNvPr id="19525" name="Check Box 69" hidden="1">
              <a:extLst>
                <a:ext uri="{63B3BB69-23CF-44E3-9099-C40C66FF867C}">
                  <a14:compatExt spid="_x0000_s19525"/>
                </a:ext>
                <a:ext uri="{FF2B5EF4-FFF2-40B4-BE49-F238E27FC236}">
                  <a16:creationId xmlns:a16="http://schemas.microsoft.com/office/drawing/2014/main" id="{00000000-0008-0000-01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201</xdr:row>
          <xdr:rowOff>0</xdr:rowOff>
        </xdr:from>
        <xdr:to>
          <xdr:col>26</xdr:col>
          <xdr:colOff>355600</xdr:colOff>
          <xdr:row>201</xdr:row>
          <xdr:rowOff>171450</xdr:rowOff>
        </xdr:to>
        <xdr:sp macro="" textlink="">
          <xdr:nvSpPr>
            <xdr:cNvPr id="19526" name="Check Box 70" hidden="1">
              <a:extLst>
                <a:ext uri="{63B3BB69-23CF-44E3-9099-C40C66FF867C}">
                  <a14:compatExt spid="_x0000_s19526"/>
                </a:ext>
                <a:ext uri="{FF2B5EF4-FFF2-40B4-BE49-F238E27FC236}">
                  <a16:creationId xmlns:a16="http://schemas.microsoft.com/office/drawing/2014/main" id="{00000000-0008-0000-01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222</xdr:row>
          <xdr:rowOff>12700</xdr:rowOff>
        </xdr:from>
        <xdr:to>
          <xdr:col>12</xdr:col>
          <xdr:colOff>304800</xdr:colOff>
          <xdr:row>222</xdr:row>
          <xdr:rowOff>165100</xdr:rowOff>
        </xdr:to>
        <xdr:sp macro="" textlink="">
          <xdr:nvSpPr>
            <xdr:cNvPr id="19527" name="Check Box 71" hidden="1">
              <a:extLst>
                <a:ext uri="{63B3BB69-23CF-44E3-9099-C40C66FF867C}">
                  <a14:compatExt spid="_x0000_s19527"/>
                </a:ext>
                <a:ext uri="{FF2B5EF4-FFF2-40B4-BE49-F238E27FC236}">
                  <a16:creationId xmlns:a16="http://schemas.microsoft.com/office/drawing/2014/main" id="{00000000-0008-0000-01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223</xdr:row>
          <xdr:rowOff>19050</xdr:rowOff>
        </xdr:from>
        <xdr:to>
          <xdr:col>12</xdr:col>
          <xdr:colOff>298450</xdr:colOff>
          <xdr:row>223</xdr:row>
          <xdr:rowOff>171450</xdr:rowOff>
        </xdr:to>
        <xdr:sp macro="" textlink="">
          <xdr:nvSpPr>
            <xdr:cNvPr id="19528" name="Check Box 72" hidden="1">
              <a:extLst>
                <a:ext uri="{63B3BB69-23CF-44E3-9099-C40C66FF867C}">
                  <a14:compatExt spid="_x0000_s19528"/>
                </a:ext>
                <a:ext uri="{FF2B5EF4-FFF2-40B4-BE49-F238E27FC236}">
                  <a16:creationId xmlns:a16="http://schemas.microsoft.com/office/drawing/2014/main" id="{00000000-0008-0000-01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224</xdr:row>
          <xdr:rowOff>19050</xdr:rowOff>
        </xdr:from>
        <xdr:to>
          <xdr:col>12</xdr:col>
          <xdr:colOff>304800</xdr:colOff>
          <xdr:row>224</xdr:row>
          <xdr:rowOff>171450</xdr:rowOff>
        </xdr:to>
        <xdr:sp macro="" textlink="">
          <xdr:nvSpPr>
            <xdr:cNvPr id="19529" name="Check Box 73" hidden="1">
              <a:extLst>
                <a:ext uri="{63B3BB69-23CF-44E3-9099-C40C66FF867C}">
                  <a14:compatExt spid="_x0000_s19529"/>
                </a:ext>
                <a:ext uri="{FF2B5EF4-FFF2-40B4-BE49-F238E27FC236}">
                  <a16:creationId xmlns:a16="http://schemas.microsoft.com/office/drawing/2014/main" id="{00000000-0008-0000-01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225</xdr:row>
          <xdr:rowOff>31750</xdr:rowOff>
        </xdr:from>
        <xdr:to>
          <xdr:col>12</xdr:col>
          <xdr:colOff>304800</xdr:colOff>
          <xdr:row>225</xdr:row>
          <xdr:rowOff>184150</xdr:rowOff>
        </xdr:to>
        <xdr:sp macro="" textlink="">
          <xdr:nvSpPr>
            <xdr:cNvPr id="19530" name="Check Box 74" hidden="1">
              <a:extLst>
                <a:ext uri="{63B3BB69-23CF-44E3-9099-C40C66FF867C}">
                  <a14:compatExt spid="_x0000_s19530"/>
                </a:ext>
                <a:ext uri="{FF2B5EF4-FFF2-40B4-BE49-F238E27FC236}">
                  <a16:creationId xmlns:a16="http://schemas.microsoft.com/office/drawing/2014/main" id="{00000000-0008-0000-01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127000</xdr:colOff>
          <xdr:row>226</xdr:row>
          <xdr:rowOff>57150</xdr:rowOff>
        </xdr:from>
        <xdr:to>
          <xdr:col>12</xdr:col>
          <xdr:colOff>323850</xdr:colOff>
          <xdr:row>226</xdr:row>
          <xdr:rowOff>209550</xdr:rowOff>
        </xdr:to>
        <xdr:sp macro="" textlink="">
          <xdr:nvSpPr>
            <xdr:cNvPr id="19531" name="Check Box 75" hidden="1">
              <a:extLst>
                <a:ext uri="{63B3BB69-23CF-44E3-9099-C40C66FF867C}">
                  <a14:compatExt spid="_x0000_s19531"/>
                </a:ext>
                <a:ext uri="{FF2B5EF4-FFF2-40B4-BE49-F238E27FC236}">
                  <a16:creationId xmlns:a16="http://schemas.microsoft.com/office/drawing/2014/main" id="{00000000-0008-0000-01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223</xdr:row>
          <xdr:rowOff>0</xdr:rowOff>
        </xdr:from>
        <xdr:to>
          <xdr:col>26</xdr:col>
          <xdr:colOff>590550</xdr:colOff>
          <xdr:row>223</xdr:row>
          <xdr:rowOff>152400</xdr:rowOff>
        </xdr:to>
        <xdr:sp macro="" textlink="">
          <xdr:nvSpPr>
            <xdr:cNvPr id="19532" name="Check Box 76" hidden="1">
              <a:extLst>
                <a:ext uri="{63B3BB69-23CF-44E3-9099-C40C66FF867C}">
                  <a14:compatExt spid="_x0000_s19532"/>
                </a:ext>
                <a:ext uri="{FF2B5EF4-FFF2-40B4-BE49-F238E27FC236}">
                  <a16:creationId xmlns:a16="http://schemas.microsoft.com/office/drawing/2014/main" id="{00000000-0008-0000-01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224</xdr:row>
          <xdr:rowOff>19050</xdr:rowOff>
        </xdr:from>
        <xdr:to>
          <xdr:col>26</xdr:col>
          <xdr:colOff>590550</xdr:colOff>
          <xdr:row>224</xdr:row>
          <xdr:rowOff>171450</xdr:rowOff>
        </xdr:to>
        <xdr:sp macro="" textlink="">
          <xdr:nvSpPr>
            <xdr:cNvPr id="19533" name="Check Box 77" hidden="1">
              <a:extLst>
                <a:ext uri="{63B3BB69-23CF-44E3-9099-C40C66FF867C}">
                  <a14:compatExt spid="_x0000_s19533"/>
                </a:ext>
                <a:ext uri="{FF2B5EF4-FFF2-40B4-BE49-F238E27FC236}">
                  <a16:creationId xmlns:a16="http://schemas.microsoft.com/office/drawing/2014/main" id="{00000000-0008-0000-01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226</xdr:row>
          <xdr:rowOff>0</xdr:rowOff>
        </xdr:from>
        <xdr:to>
          <xdr:col>26</xdr:col>
          <xdr:colOff>603250</xdr:colOff>
          <xdr:row>226</xdr:row>
          <xdr:rowOff>152400</xdr:rowOff>
        </xdr:to>
        <xdr:sp macro="" textlink="">
          <xdr:nvSpPr>
            <xdr:cNvPr id="19534" name="Check Box 78" hidden="1">
              <a:extLst>
                <a:ext uri="{63B3BB69-23CF-44E3-9099-C40C66FF867C}">
                  <a14:compatExt spid="_x0000_s19534"/>
                </a:ext>
                <a:ext uri="{FF2B5EF4-FFF2-40B4-BE49-F238E27FC236}">
                  <a16:creationId xmlns:a16="http://schemas.microsoft.com/office/drawing/2014/main" id="{00000000-0008-0000-01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222</xdr:row>
          <xdr:rowOff>12700</xdr:rowOff>
        </xdr:from>
        <xdr:to>
          <xdr:col>26</xdr:col>
          <xdr:colOff>590550</xdr:colOff>
          <xdr:row>222</xdr:row>
          <xdr:rowOff>171450</xdr:rowOff>
        </xdr:to>
        <xdr:sp macro="" textlink="">
          <xdr:nvSpPr>
            <xdr:cNvPr id="19535" name="Check Box 79" hidden="1">
              <a:extLst>
                <a:ext uri="{63B3BB69-23CF-44E3-9099-C40C66FF867C}">
                  <a14:compatExt spid="_x0000_s19535"/>
                </a:ext>
                <a:ext uri="{FF2B5EF4-FFF2-40B4-BE49-F238E27FC236}">
                  <a16:creationId xmlns:a16="http://schemas.microsoft.com/office/drawing/2014/main" id="{00000000-0008-0000-01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393700</xdr:colOff>
          <xdr:row>225</xdr:row>
          <xdr:rowOff>12700</xdr:rowOff>
        </xdr:from>
        <xdr:to>
          <xdr:col>26</xdr:col>
          <xdr:colOff>584200</xdr:colOff>
          <xdr:row>225</xdr:row>
          <xdr:rowOff>165100</xdr:rowOff>
        </xdr:to>
        <xdr:sp macro="" textlink="">
          <xdr:nvSpPr>
            <xdr:cNvPr id="19536" name="Check Box 80" hidden="1">
              <a:extLst>
                <a:ext uri="{63B3BB69-23CF-44E3-9099-C40C66FF867C}">
                  <a14:compatExt spid="_x0000_s19536"/>
                </a:ext>
                <a:ext uri="{FF2B5EF4-FFF2-40B4-BE49-F238E27FC236}">
                  <a16:creationId xmlns:a16="http://schemas.microsoft.com/office/drawing/2014/main" id="{00000000-0008-0000-01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227</xdr:row>
          <xdr:rowOff>12700</xdr:rowOff>
        </xdr:from>
        <xdr:to>
          <xdr:col>26</xdr:col>
          <xdr:colOff>590550</xdr:colOff>
          <xdr:row>227</xdr:row>
          <xdr:rowOff>165100</xdr:rowOff>
        </xdr:to>
        <xdr:sp macro="" textlink="">
          <xdr:nvSpPr>
            <xdr:cNvPr id="19537" name="Check Box 81" hidden="1">
              <a:extLst>
                <a:ext uri="{63B3BB69-23CF-44E3-9099-C40C66FF867C}">
                  <a14:compatExt spid="_x0000_s19537"/>
                </a:ext>
                <a:ext uri="{FF2B5EF4-FFF2-40B4-BE49-F238E27FC236}">
                  <a16:creationId xmlns:a16="http://schemas.microsoft.com/office/drawing/2014/main" id="{00000000-0008-0000-01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228</xdr:row>
          <xdr:rowOff>12700</xdr:rowOff>
        </xdr:from>
        <xdr:to>
          <xdr:col>26</xdr:col>
          <xdr:colOff>590550</xdr:colOff>
          <xdr:row>228</xdr:row>
          <xdr:rowOff>165100</xdr:rowOff>
        </xdr:to>
        <xdr:sp macro="" textlink="">
          <xdr:nvSpPr>
            <xdr:cNvPr id="19538" name="Check Box 82" hidden="1">
              <a:extLst>
                <a:ext uri="{63B3BB69-23CF-44E3-9099-C40C66FF867C}">
                  <a14:compatExt spid="_x0000_s19538"/>
                </a:ext>
                <a:ext uri="{FF2B5EF4-FFF2-40B4-BE49-F238E27FC236}">
                  <a16:creationId xmlns:a16="http://schemas.microsoft.com/office/drawing/2014/main" id="{00000000-0008-0000-01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225</xdr:row>
          <xdr:rowOff>0</xdr:rowOff>
        </xdr:from>
        <xdr:to>
          <xdr:col>26</xdr:col>
          <xdr:colOff>603250</xdr:colOff>
          <xdr:row>225</xdr:row>
          <xdr:rowOff>152400</xdr:rowOff>
        </xdr:to>
        <xdr:sp macro="" textlink="">
          <xdr:nvSpPr>
            <xdr:cNvPr id="19539" name="Check Box 83" hidden="1">
              <a:extLst>
                <a:ext uri="{63B3BB69-23CF-44E3-9099-C40C66FF867C}">
                  <a14:compatExt spid="_x0000_s19539"/>
                </a:ext>
                <a:ext uri="{FF2B5EF4-FFF2-40B4-BE49-F238E27FC236}">
                  <a16:creationId xmlns:a16="http://schemas.microsoft.com/office/drawing/2014/main" id="{00000000-0008-0000-01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226</xdr:row>
          <xdr:rowOff>12700</xdr:rowOff>
        </xdr:from>
        <xdr:to>
          <xdr:col>26</xdr:col>
          <xdr:colOff>590550</xdr:colOff>
          <xdr:row>226</xdr:row>
          <xdr:rowOff>165100</xdr:rowOff>
        </xdr:to>
        <xdr:sp macro="" textlink="">
          <xdr:nvSpPr>
            <xdr:cNvPr id="19540" name="Check Box 84" hidden="1">
              <a:extLst>
                <a:ext uri="{63B3BB69-23CF-44E3-9099-C40C66FF867C}">
                  <a14:compatExt spid="_x0000_s19540"/>
                </a:ext>
                <a:ext uri="{FF2B5EF4-FFF2-40B4-BE49-F238E27FC236}">
                  <a16:creationId xmlns:a16="http://schemas.microsoft.com/office/drawing/2014/main" id="{00000000-0008-0000-01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227</xdr:row>
          <xdr:rowOff>12700</xdr:rowOff>
        </xdr:from>
        <xdr:to>
          <xdr:col>26</xdr:col>
          <xdr:colOff>590550</xdr:colOff>
          <xdr:row>227</xdr:row>
          <xdr:rowOff>165100</xdr:rowOff>
        </xdr:to>
        <xdr:sp macro="" textlink="">
          <xdr:nvSpPr>
            <xdr:cNvPr id="19541" name="Check Box 85" hidden="1">
              <a:extLst>
                <a:ext uri="{63B3BB69-23CF-44E3-9099-C40C66FF867C}">
                  <a14:compatExt spid="_x0000_s19541"/>
                </a:ext>
                <a:ext uri="{FF2B5EF4-FFF2-40B4-BE49-F238E27FC236}">
                  <a16:creationId xmlns:a16="http://schemas.microsoft.com/office/drawing/2014/main" id="{00000000-0008-0000-01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381000</xdr:colOff>
          <xdr:row>229</xdr:row>
          <xdr:rowOff>12700</xdr:rowOff>
        </xdr:from>
        <xdr:to>
          <xdr:col>26</xdr:col>
          <xdr:colOff>584200</xdr:colOff>
          <xdr:row>229</xdr:row>
          <xdr:rowOff>165100</xdr:rowOff>
        </xdr:to>
        <xdr:sp macro="" textlink="">
          <xdr:nvSpPr>
            <xdr:cNvPr id="19542" name="Check Box 86" hidden="1">
              <a:extLst>
                <a:ext uri="{63B3BB69-23CF-44E3-9099-C40C66FF867C}">
                  <a14:compatExt spid="_x0000_s19542"/>
                </a:ext>
                <a:ext uri="{FF2B5EF4-FFF2-40B4-BE49-F238E27FC236}">
                  <a16:creationId xmlns:a16="http://schemas.microsoft.com/office/drawing/2014/main" id="{00000000-0008-0000-01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207</xdr:row>
          <xdr:rowOff>107950</xdr:rowOff>
        </xdr:from>
        <xdr:to>
          <xdr:col>24</xdr:col>
          <xdr:colOff>279400</xdr:colOff>
          <xdr:row>207</xdr:row>
          <xdr:rowOff>279400</xdr:rowOff>
        </xdr:to>
        <xdr:sp macro="" textlink="">
          <xdr:nvSpPr>
            <xdr:cNvPr id="19543" name="Check Box 87" hidden="1">
              <a:extLst>
                <a:ext uri="{63B3BB69-23CF-44E3-9099-C40C66FF867C}">
                  <a14:compatExt spid="_x0000_s19543"/>
                </a:ext>
                <a:ext uri="{FF2B5EF4-FFF2-40B4-BE49-F238E27FC236}">
                  <a16:creationId xmlns:a16="http://schemas.microsoft.com/office/drawing/2014/main" id="{00000000-0008-0000-01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31750</xdr:colOff>
          <xdr:row>207</xdr:row>
          <xdr:rowOff>95250</xdr:rowOff>
        </xdr:from>
        <xdr:to>
          <xdr:col>26</xdr:col>
          <xdr:colOff>57150</xdr:colOff>
          <xdr:row>207</xdr:row>
          <xdr:rowOff>266700</xdr:rowOff>
        </xdr:to>
        <xdr:sp macro="" textlink="">
          <xdr:nvSpPr>
            <xdr:cNvPr id="19544" name="Check Box 88" hidden="1">
              <a:extLst>
                <a:ext uri="{63B3BB69-23CF-44E3-9099-C40C66FF867C}">
                  <a14:compatExt spid="_x0000_s19544"/>
                </a:ext>
                <a:ext uri="{FF2B5EF4-FFF2-40B4-BE49-F238E27FC236}">
                  <a16:creationId xmlns:a16="http://schemas.microsoft.com/office/drawing/2014/main" id="{00000000-0008-0000-01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381000</xdr:colOff>
          <xdr:row>208</xdr:row>
          <xdr:rowOff>88900</xdr:rowOff>
        </xdr:from>
        <xdr:to>
          <xdr:col>24</xdr:col>
          <xdr:colOff>266700</xdr:colOff>
          <xdr:row>208</xdr:row>
          <xdr:rowOff>260350</xdr:rowOff>
        </xdr:to>
        <xdr:sp macro="" textlink="">
          <xdr:nvSpPr>
            <xdr:cNvPr id="19545" name="Check Box 89" hidden="1">
              <a:extLst>
                <a:ext uri="{63B3BB69-23CF-44E3-9099-C40C66FF867C}">
                  <a14:compatExt spid="_x0000_s19545"/>
                </a:ext>
                <a:ext uri="{FF2B5EF4-FFF2-40B4-BE49-F238E27FC236}">
                  <a16:creationId xmlns:a16="http://schemas.microsoft.com/office/drawing/2014/main" id="{00000000-0008-0000-01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31750</xdr:colOff>
          <xdr:row>208</xdr:row>
          <xdr:rowOff>76200</xdr:rowOff>
        </xdr:from>
        <xdr:to>
          <xdr:col>26</xdr:col>
          <xdr:colOff>50800</xdr:colOff>
          <xdr:row>208</xdr:row>
          <xdr:rowOff>247650</xdr:rowOff>
        </xdr:to>
        <xdr:sp macro="" textlink="">
          <xdr:nvSpPr>
            <xdr:cNvPr id="19546" name="Check Box 90" hidden="1">
              <a:extLst>
                <a:ext uri="{63B3BB69-23CF-44E3-9099-C40C66FF867C}">
                  <a14:compatExt spid="_x0000_s19546"/>
                </a:ext>
                <a:ext uri="{FF2B5EF4-FFF2-40B4-BE49-F238E27FC236}">
                  <a16:creationId xmlns:a16="http://schemas.microsoft.com/office/drawing/2014/main" id="{00000000-0008-0000-01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381000</xdr:colOff>
          <xdr:row>212</xdr:row>
          <xdr:rowOff>31750</xdr:rowOff>
        </xdr:from>
        <xdr:to>
          <xdr:col>24</xdr:col>
          <xdr:colOff>260350</xdr:colOff>
          <xdr:row>212</xdr:row>
          <xdr:rowOff>203200</xdr:rowOff>
        </xdr:to>
        <xdr:sp macro="" textlink="">
          <xdr:nvSpPr>
            <xdr:cNvPr id="19547" name="Check Box 91" hidden="1">
              <a:extLst>
                <a:ext uri="{63B3BB69-23CF-44E3-9099-C40C66FF867C}">
                  <a14:compatExt spid="_x0000_s19547"/>
                </a:ext>
                <a:ext uri="{FF2B5EF4-FFF2-40B4-BE49-F238E27FC236}">
                  <a16:creationId xmlns:a16="http://schemas.microsoft.com/office/drawing/2014/main" id="{00000000-0008-0000-01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31750</xdr:colOff>
          <xdr:row>212</xdr:row>
          <xdr:rowOff>19050</xdr:rowOff>
        </xdr:from>
        <xdr:to>
          <xdr:col>26</xdr:col>
          <xdr:colOff>38100</xdr:colOff>
          <xdr:row>212</xdr:row>
          <xdr:rowOff>203200</xdr:rowOff>
        </xdr:to>
        <xdr:sp macro="" textlink="">
          <xdr:nvSpPr>
            <xdr:cNvPr id="19548" name="Check Box 92" hidden="1">
              <a:extLst>
                <a:ext uri="{63B3BB69-23CF-44E3-9099-C40C66FF867C}">
                  <a14:compatExt spid="_x0000_s19548"/>
                </a:ext>
                <a:ext uri="{FF2B5EF4-FFF2-40B4-BE49-F238E27FC236}">
                  <a16:creationId xmlns:a16="http://schemas.microsoft.com/office/drawing/2014/main" id="{00000000-0008-0000-01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374650</xdr:colOff>
          <xdr:row>213</xdr:row>
          <xdr:rowOff>12700</xdr:rowOff>
        </xdr:from>
        <xdr:to>
          <xdr:col>24</xdr:col>
          <xdr:colOff>241300</xdr:colOff>
          <xdr:row>213</xdr:row>
          <xdr:rowOff>184150</xdr:rowOff>
        </xdr:to>
        <xdr:sp macro="" textlink="">
          <xdr:nvSpPr>
            <xdr:cNvPr id="19549" name="Check Box 93" hidden="1">
              <a:extLst>
                <a:ext uri="{63B3BB69-23CF-44E3-9099-C40C66FF867C}">
                  <a14:compatExt spid="_x0000_s19549"/>
                </a:ext>
                <a:ext uri="{FF2B5EF4-FFF2-40B4-BE49-F238E27FC236}">
                  <a16:creationId xmlns:a16="http://schemas.microsoft.com/office/drawing/2014/main" id="{00000000-0008-0000-01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213</xdr:row>
          <xdr:rowOff>0</xdr:rowOff>
        </xdr:from>
        <xdr:to>
          <xdr:col>26</xdr:col>
          <xdr:colOff>19050</xdr:colOff>
          <xdr:row>213</xdr:row>
          <xdr:rowOff>171450</xdr:rowOff>
        </xdr:to>
        <xdr:sp macro="" textlink="">
          <xdr:nvSpPr>
            <xdr:cNvPr id="19550" name="Check Box 94" hidden="1">
              <a:extLst>
                <a:ext uri="{63B3BB69-23CF-44E3-9099-C40C66FF867C}">
                  <a14:compatExt spid="_x0000_s19550"/>
                </a:ext>
                <a:ext uri="{FF2B5EF4-FFF2-40B4-BE49-F238E27FC236}">
                  <a16:creationId xmlns:a16="http://schemas.microsoft.com/office/drawing/2014/main" id="{00000000-0008-0000-01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xdr:oneCellAnchor>
    <xdr:from>
      <xdr:col>28</xdr:col>
      <xdr:colOff>0</xdr:colOff>
      <xdr:row>77</xdr:row>
      <xdr:rowOff>152400</xdr:rowOff>
    </xdr:from>
    <xdr:ext cx="438150" cy="195491"/>
    <xdr:pic>
      <xdr:nvPicPr>
        <xdr:cNvPr id="15" name="image11.png">
          <a:extLst>
            <a:ext uri="{FF2B5EF4-FFF2-40B4-BE49-F238E27FC236}">
              <a16:creationId xmlns:a16="http://schemas.microsoft.com/office/drawing/2014/main" id="{C84E0D12-60E1-46CD-9D8F-2EB7315A3C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39350" y="12757150"/>
          <a:ext cx="438150" cy="195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11</xdr:col>
      <xdr:colOff>66675</xdr:colOff>
      <xdr:row>242</xdr:row>
      <xdr:rowOff>199867</xdr:rowOff>
    </xdr:from>
    <xdr:to>
      <xdr:col>16</xdr:col>
      <xdr:colOff>201756</xdr:colOff>
      <xdr:row>245</xdr:row>
      <xdr:rowOff>33989</xdr:rowOff>
    </xdr:to>
    <xdr:pic>
      <xdr:nvPicPr>
        <xdr:cNvPr id="16" name="Imagen 15">
          <a:extLst>
            <a:ext uri="{FF2B5EF4-FFF2-40B4-BE49-F238E27FC236}">
              <a16:creationId xmlns:a16="http://schemas.microsoft.com/office/drawing/2014/main" id="{4C59857A-269D-4704-B40F-F544771157B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559175" y="56905367"/>
          <a:ext cx="2217882" cy="424671"/>
        </a:xfrm>
        <a:prstGeom prst="rect">
          <a:avLst/>
        </a:prstGeom>
      </xdr:spPr>
    </xdr:pic>
    <xdr:clientData/>
  </xdr:twoCellAnchor>
  <xdr:twoCellAnchor editAs="oneCell">
    <xdr:from>
      <xdr:col>10</xdr:col>
      <xdr:colOff>230908</xdr:colOff>
      <xdr:row>2</xdr:row>
      <xdr:rowOff>177448</xdr:rowOff>
    </xdr:from>
    <xdr:to>
      <xdr:col>13</xdr:col>
      <xdr:colOff>127001</xdr:colOff>
      <xdr:row>3</xdr:row>
      <xdr:rowOff>173184</xdr:rowOff>
    </xdr:to>
    <xdr:pic>
      <xdr:nvPicPr>
        <xdr:cNvPr id="17" name="Imagen 16">
          <a:extLst>
            <a:ext uri="{FF2B5EF4-FFF2-40B4-BE49-F238E27FC236}">
              <a16:creationId xmlns:a16="http://schemas.microsoft.com/office/drawing/2014/main" id="{7ECEF046-4E84-4F54-B534-E7F5942C43A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65499" y="448766"/>
          <a:ext cx="1235366" cy="272827"/>
        </a:xfrm>
        <a:prstGeom prst="rect">
          <a:avLst/>
        </a:prstGeom>
      </xdr:spPr>
    </xdr:pic>
    <xdr:clientData/>
  </xdr:twoCellAnchor>
  <xdr:twoCellAnchor>
    <xdr:from>
      <xdr:col>3</xdr:col>
      <xdr:colOff>329046</xdr:colOff>
      <xdr:row>2</xdr:row>
      <xdr:rowOff>81624</xdr:rowOff>
    </xdr:from>
    <xdr:to>
      <xdr:col>5</xdr:col>
      <xdr:colOff>270739</xdr:colOff>
      <xdr:row>3</xdr:row>
      <xdr:rowOff>219364</xdr:rowOff>
    </xdr:to>
    <xdr:pic>
      <xdr:nvPicPr>
        <xdr:cNvPr id="18" name="Imagen 17">
          <a:extLst>
            <a:ext uri="{FF2B5EF4-FFF2-40B4-BE49-F238E27FC236}">
              <a16:creationId xmlns:a16="http://schemas.microsoft.com/office/drawing/2014/main" id="{B6833890-A2A7-4234-A114-926B8FB77F66}"/>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25682" y="485715"/>
          <a:ext cx="611330" cy="41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22</xdr:col>
          <xdr:colOff>381000</xdr:colOff>
          <xdr:row>209</xdr:row>
          <xdr:rowOff>31750</xdr:rowOff>
        </xdr:from>
        <xdr:to>
          <xdr:col>24</xdr:col>
          <xdr:colOff>260350</xdr:colOff>
          <xdr:row>209</xdr:row>
          <xdr:rowOff>203200</xdr:rowOff>
        </xdr:to>
        <xdr:sp macro="" textlink="">
          <xdr:nvSpPr>
            <xdr:cNvPr id="19553" name="Check Box 97" hidden="1">
              <a:extLst>
                <a:ext uri="{63B3BB69-23CF-44E3-9099-C40C66FF867C}">
                  <a14:compatExt spid="_x0000_s19553"/>
                </a:ext>
                <a:ext uri="{FF2B5EF4-FFF2-40B4-BE49-F238E27FC236}">
                  <a16:creationId xmlns:a16="http://schemas.microsoft.com/office/drawing/2014/main" id="{00000000-0008-0000-01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31750</xdr:colOff>
          <xdr:row>209</xdr:row>
          <xdr:rowOff>19050</xdr:rowOff>
        </xdr:from>
        <xdr:to>
          <xdr:col>26</xdr:col>
          <xdr:colOff>38100</xdr:colOff>
          <xdr:row>209</xdr:row>
          <xdr:rowOff>203200</xdr:rowOff>
        </xdr:to>
        <xdr:sp macro="" textlink="">
          <xdr:nvSpPr>
            <xdr:cNvPr id="19554" name="Check Box 98" hidden="1">
              <a:extLst>
                <a:ext uri="{63B3BB69-23CF-44E3-9099-C40C66FF867C}">
                  <a14:compatExt spid="_x0000_s19554"/>
                </a:ext>
                <a:ext uri="{FF2B5EF4-FFF2-40B4-BE49-F238E27FC236}">
                  <a16:creationId xmlns:a16="http://schemas.microsoft.com/office/drawing/2014/main" id="{00000000-0008-0000-01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197</xdr:row>
          <xdr:rowOff>12700</xdr:rowOff>
        </xdr:from>
        <xdr:to>
          <xdr:col>24</xdr:col>
          <xdr:colOff>298450</xdr:colOff>
          <xdr:row>197</xdr:row>
          <xdr:rowOff>184150</xdr:rowOff>
        </xdr:to>
        <xdr:sp macro="" textlink="">
          <xdr:nvSpPr>
            <xdr:cNvPr id="19555" name="Check Box 99" hidden="1">
              <a:extLst>
                <a:ext uri="{63B3BB69-23CF-44E3-9099-C40C66FF867C}">
                  <a14:compatExt spid="_x0000_s19555"/>
                </a:ext>
                <a:ext uri="{FF2B5EF4-FFF2-40B4-BE49-F238E27FC236}">
                  <a16:creationId xmlns:a16="http://schemas.microsoft.com/office/drawing/2014/main" id="{00000000-0008-0000-01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197</xdr:row>
          <xdr:rowOff>0</xdr:rowOff>
        </xdr:from>
        <xdr:to>
          <xdr:col>26</xdr:col>
          <xdr:colOff>342900</xdr:colOff>
          <xdr:row>197</xdr:row>
          <xdr:rowOff>171450</xdr:rowOff>
        </xdr:to>
        <xdr:sp macro="" textlink="">
          <xdr:nvSpPr>
            <xdr:cNvPr id="19556" name="Check Box 100" hidden="1">
              <a:extLst>
                <a:ext uri="{63B3BB69-23CF-44E3-9099-C40C66FF867C}">
                  <a14:compatExt spid="_x0000_s19556"/>
                </a:ext>
                <a:ext uri="{FF2B5EF4-FFF2-40B4-BE49-F238E27FC236}">
                  <a16:creationId xmlns:a16="http://schemas.microsoft.com/office/drawing/2014/main" id="{00000000-0008-0000-01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126</xdr:row>
          <xdr:rowOff>12700</xdr:rowOff>
        </xdr:from>
        <xdr:to>
          <xdr:col>15</xdr:col>
          <xdr:colOff>266700</xdr:colOff>
          <xdr:row>127</xdr:row>
          <xdr:rowOff>19050</xdr:rowOff>
        </xdr:to>
        <xdr:sp macro="" textlink="">
          <xdr:nvSpPr>
            <xdr:cNvPr id="19557" name="Check Box 101" hidden="1">
              <a:extLst>
                <a:ext uri="{63B3BB69-23CF-44E3-9099-C40C66FF867C}">
                  <a14:compatExt spid="_x0000_s19557"/>
                </a:ext>
                <a:ext uri="{FF2B5EF4-FFF2-40B4-BE49-F238E27FC236}">
                  <a16:creationId xmlns:a16="http://schemas.microsoft.com/office/drawing/2014/main" id="{00000000-0008-0000-01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298450</xdr:colOff>
          <xdr:row>125</xdr:row>
          <xdr:rowOff>57150</xdr:rowOff>
        </xdr:from>
        <xdr:to>
          <xdr:col>16</xdr:col>
          <xdr:colOff>241300</xdr:colOff>
          <xdr:row>126</xdr:row>
          <xdr:rowOff>95250</xdr:rowOff>
        </xdr:to>
        <xdr:sp macro="" textlink="">
          <xdr:nvSpPr>
            <xdr:cNvPr id="19558" name="Check Box 102" hidden="1">
              <a:extLst>
                <a:ext uri="{63B3BB69-23CF-44E3-9099-C40C66FF867C}">
                  <a14:compatExt spid="_x0000_s19558"/>
                </a:ext>
                <a:ext uri="{FF2B5EF4-FFF2-40B4-BE49-F238E27FC236}">
                  <a16:creationId xmlns:a16="http://schemas.microsoft.com/office/drawing/2014/main" id="{00000000-0008-0000-01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xdr:twoCellAnchor>
    <xdr:from>
      <xdr:col>18</xdr:col>
      <xdr:colOff>259773</xdr:colOff>
      <xdr:row>242</xdr:row>
      <xdr:rowOff>174048</xdr:rowOff>
    </xdr:from>
    <xdr:to>
      <xdr:col>24</xdr:col>
      <xdr:colOff>251979</xdr:colOff>
      <xdr:row>245</xdr:row>
      <xdr:rowOff>142009</xdr:rowOff>
    </xdr:to>
    <xdr:pic>
      <xdr:nvPicPr>
        <xdr:cNvPr id="19" name="Imagen 4">
          <a:extLst>
            <a:ext uri="{FF2B5EF4-FFF2-40B4-BE49-F238E27FC236}">
              <a16:creationId xmlns:a16="http://schemas.microsoft.com/office/drawing/2014/main" id="{0786C6D9-C4E5-4F4C-B57B-E6C6F5C18E9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406573" y="56879548"/>
          <a:ext cx="2278206" cy="558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271319</xdr:colOff>
      <xdr:row>2</xdr:row>
      <xdr:rowOff>161635</xdr:rowOff>
    </xdr:from>
    <xdr:to>
      <xdr:col>20</xdr:col>
      <xdr:colOff>161636</xdr:colOff>
      <xdr:row>3</xdr:row>
      <xdr:rowOff>253998</xdr:rowOff>
    </xdr:to>
    <xdr:pic>
      <xdr:nvPicPr>
        <xdr:cNvPr id="20" name="Imagen 4">
          <a:extLst>
            <a:ext uri="{FF2B5EF4-FFF2-40B4-BE49-F238E27FC236}">
              <a16:creationId xmlns:a16="http://schemas.microsoft.com/office/drawing/2014/main" id="{C89F05E2-2227-4260-8684-45051870D6C4}"/>
            </a:ext>
          </a:extLst>
        </xdr:cNvPr>
        <xdr:cNvPicPr>
          <a:picLocks noChangeAspect="1" noChangeArrowheads="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13634" b="17271"/>
        <a:stretch/>
      </xdr:blipFill>
      <xdr:spPr bwMode="auto">
        <a:xfrm>
          <a:off x="6147955" y="565726"/>
          <a:ext cx="1166090" cy="369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28</xdr:col>
      <xdr:colOff>0</xdr:colOff>
      <xdr:row>51</xdr:row>
      <xdr:rowOff>38100</xdr:rowOff>
    </xdr:from>
    <xdr:to>
      <xdr:col>29</xdr:col>
      <xdr:colOff>171450</xdr:colOff>
      <xdr:row>53</xdr:row>
      <xdr:rowOff>963</xdr:rowOff>
    </xdr:to>
    <xdr:pic>
      <xdr:nvPicPr>
        <xdr:cNvPr id="2" name="image11.png">
          <a:extLst>
            <a:ext uri="{FF2B5EF4-FFF2-40B4-BE49-F238E27FC236}">
              <a16:creationId xmlns:a16="http://schemas.microsoft.com/office/drawing/2014/main" id="{6468DD25-260B-4C98-A6DC-B333690DEE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74250" y="6153150"/>
          <a:ext cx="469900" cy="166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50</xdr:row>
      <xdr:rowOff>19050</xdr:rowOff>
    </xdr:from>
    <xdr:to>
      <xdr:col>29</xdr:col>
      <xdr:colOff>171450</xdr:colOff>
      <xdr:row>51</xdr:row>
      <xdr:rowOff>53973</xdr:rowOff>
    </xdr:to>
    <xdr:pic>
      <xdr:nvPicPr>
        <xdr:cNvPr id="3" name="image11.png">
          <a:extLst>
            <a:ext uri="{FF2B5EF4-FFF2-40B4-BE49-F238E27FC236}">
              <a16:creationId xmlns:a16="http://schemas.microsoft.com/office/drawing/2014/main" id="{F428E19A-CF86-4C58-81B6-49C6CF719E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74250" y="5994400"/>
          <a:ext cx="469900" cy="1746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72</xdr:row>
      <xdr:rowOff>304800</xdr:rowOff>
    </xdr:from>
    <xdr:to>
      <xdr:col>29</xdr:col>
      <xdr:colOff>171450</xdr:colOff>
      <xdr:row>73</xdr:row>
      <xdr:rowOff>204201</xdr:rowOff>
    </xdr:to>
    <xdr:pic>
      <xdr:nvPicPr>
        <xdr:cNvPr id="4" name="image11.png">
          <a:extLst>
            <a:ext uri="{FF2B5EF4-FFF2-40B4-BE49-F238E27FC236}">
              <a16:creationId xmlns:a16="http://schemas.microsoft.com/office/drawing/2014/main" id="{F9C00145-B0FE-4C68-AC16-6FF855E52C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74250" y="8826500"/>
          <a:ext cx="469900" cy="204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82</xdr:row>
      <xdr:rowOff>0</xdr:rowOff>
    </xdr:from>
    <xdr:to>
      <xdr:col>29</xdr:col>
      <xdr:colOff>171450</xdr:colOff>
      <xdr:row>83</xdr:row>
      <xdr:rowOff>139702</xdr:rowOff>
    </xdr:to>
    <xdr:pic>
      <xdr:nvPicPr>
        <xdr:cNvPr id="5" name="image11.png">
          <a:extLst>
            <a:ext uri="{FF2B5EF4-FFF2-40B4-BE49-F238E27FC236}">
              <a16:creationId xmlns:a16="http://schemas.microsoft.com/office/drawing/2014/main" id="{4B438F85-3DC4-4E66-806B-D9065B3F2C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74250" y="11023600"/>
          <a:ext cx="469900" cy="190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85</xdr:row>
      <xdr:rowOff>0</xdr:rowOff>
    </xdr:from>
    <xdr:to>
      <xdr:col>29</xdr:col>
      <xdr:colOff>171450</xdr:colOff>
      <xdr:row>86</xdr:row>
      <xdr:rowOff>123826</xdr:rowOff>
    </xdr:to>
    <xdr:pic>
      <xdr:nvPicPr>
        <xdr:cNvPr id="6" name="image11.png">
          <a:extLst>
            <a:ext uri="{FF2B5EF4-FFF2-40B4-BE49-F238E27FC236}">
              <a16:creationId xmlns:a16="http://schemas.microsoft.com/office/drawing/2014/main" id="{E15E9FDE-C30F-4827-9E08-8B30EBAC33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74250" y="11677650"/>
          <a:ext cx="469900" cy="187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72</xdr:row>
      <xdr:rowOff>257175</xdr:rowOff>
    </xdr:from>
    <xdr:to>
      <xdr:col>29</xdr:col>
      <xdr:colOff>171450</xdr:colOff>
      <xdr:row>73</xdr:row>
      <xdr:rowOff>185786</xdr:rowOff>
    </xdr:to>
    <xdr:pic>
      <xdr:nvPicPr>
        <xdr:cNvPr id="7" name="image11.png">
          <a:extLst>
            <a:ext uri="{FF2B5EF4-FFF2-40B4-BE49-F238E27FC236}">
              <a16:creationId xmlns:a16="http://schemas.microsoft.com/office/drawing/2014/main" id="{37393917-D00B-4F42-8C68-8F80291211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74250" y="8823325"/>
          <a:ext cx="469900" cy="188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66</xdr:row>
      <xdr:rowOff>38100</xdr:rowOff>
    </xdr:from>
    <xdr:to>
      <xdr:col>29</xdr:col>
      <xdr:colOff>171450</xdr:colOff>
      <xdr:row>68</xdr:row>
      <xdr:rowOff>19049</xdr:rowOff>
    </xdr:to>
    <xdr:pic>
      <xdr:nvPicPr>
        <xdr:cNvPr id="8" name="image11.png">
          <a:extLst>
            <a:ext uri="{FF2B5EF4-FFF2-40B4-BE49-F238E27FC236}">
              <a16:creationId xmlns:a16="http://schemas.microsoft.com/office/drawing/2014/main" id="{1F5E23A3-EAC6-4824-A8CD-5E8DB2265A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74250" y="7880350"/>
          <a:ext cx="469900" cy="184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64</xdr:row>
      <xdr:rowOff>38100</xdr:rowOff>
    </xdr:from>
    <xdr:to>
      <xdr:col>29</xdr:col>
      <xdr:colOff>171450</xdr:colOff>
      <xdr:row>66</xdr:row>
      <xdr:rowOff>9523</xdr:rowOff>
    </xdr:to>
    <xdr:pic>
      <xdr:nvPicPr>
        <xdr:cNvPr id="9" name="image11.png">
          <a:extLst>
            <a:ext uri="{FF2B5EF4-FFF2-40B4-BE49-F238E27FC236}">
              <a16:creationId xmlns:a16="http://schemas.microsoft.com/office/drawing/2014/main" id="{21C76D11-3A3B-4930-8D66-7B60818E0D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74250" y="7677150"/>
          <a:ext cx="469900" cy="1746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64</xdr:row>
      <xdr:rowOff>95250</xdr:rowOff>
    </xdr:from>
    <xdr:to>
      <xdr:col>29</xdr:col>
      <xdr:colOff>171450</xdr:colOff>
      <xdr:row>66</xdr:row>
      <xdr:rowOff>38098</xdr:rowOff>
    </xdr:to>
    <xdr:pic>
      <xdr:nvPicPr>
        <xdr:cNvPr id="10" name="image11.png">
          <a:extLst>
            <a:ext uri="{FF2B5EF4-FFF2-40B4-BE49-F238E27FC236}">
              <a16:creationId xmlns:a16="http://schemas.microsoft.com/office/drawing/2014/main" id="{B722CAB1-88E1-4115-86C6-CBFE7F3E2F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74250" y="7702550"/>
          <a:ext cx="469900" cy="177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13</xdr:col>
          <xdr:colOff>12700</xdr:colOff>
          <xdr:row>77</xdr:row>
          <xdr:rowOff>12700</xdr:rowOff>
        </xdr:from>
        <xdr:to>
          <xdr:col>13</xdr:col>
          <xdr:colOff>361950</xdr:colOff>
          <xdr:row>78</xdr:row>
          <xdr:rowOff>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2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77</xdr:row>
          <xdr:rowOff>12700</xdr:rowOff>
        </xdr:from>
        <xdr:to>
          <xdr:col>15</xdr:col>
          <xdr:colOff>342900</xdr:colOff>
          <xdr:row>78</xdr:row>
          <xdr:rowOff>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2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78</xdr:row>
          <xdr:rowOff>12700</xdr:rowOff>
        </xdr:from>
        <xdr:to>
          <xdr:col>13</xdr:col>
          <xdr:colOff>361950</xdr:colOff>
          <xdr:row>79</xdr:row>
          <xdr:rowOff>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2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78</xdr:row>
          <xdr:rowOff>0</xdr:rowOff>
        </xdr:from>
        <xdr:to>
          <xdr:col>15</xdr:col>
          <xdr:colOff>342900</xdr:colOff>
          <xdr:row>79</xdr:row>
          <xdr:rowOff>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2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79</xdr:row>
          <xdr:rowOff>12700</xdr:rowOff>
        </xdr:from>
        <xdr:to>
          <xdr:col>13</xdr:col>
          <xdr:colOff>361950</xdr:colOff>
          <xdr:row>80</xdr:row>
          <xdr:rowOff>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2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15</xdr:col>
          <xdr:colOff>342900</xdr:colOff>
          <xdr:row>80</xdr:row>
          <xdr:rowOff>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2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80</xdr:row>
          <xdr:rowOff>19050</xdr:rowOff>
        </xdr:from>
        <xdr:to>
          <xdr:col>13</xdr:col>
          <xdr:colOff>361950</xdr:colOff>
          <xdr:row>81</xdr:row>
          <xdr:rowOff>12700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2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80</xdr:row>
          <xdr:rowOff>12700</xdr:rowOff>
        </xdr:from>
        <xdr:to>
          <xdr:col>15</xdr:col>
          <xdr:colOff>342900</xdr:colOff>
          <xdr:row>81</xdr:row>
          <xdr:rowOff>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2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81</xdr:row>
          <xdr:rowOff>12700</xdr:rowOff>
        </xdr:from>
        <xdr:to>
          <xdr:col>13</xdr:col>
          <xdr:colOff>361950</xdr:colOff>
          <xdr:row>81</xdr:row>
          <xdr:rowOff>184150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2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81</xdr:row>
          <xdr:rowOff>0</xdr:rowOff>
        </xdr:from>
        <xdr:to>
          <xdr:col>15</xdr:col>
          <xdr:colOff>342900</xdr:colOff>
          <xdr:row>81</xdr:row>
          <xdr:rowOff>171450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2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77</xdr:row>
          <xdr:rowOff>12700</xdr:rowOff>
        </xdr:from>
        <xdr:to>
          <xdr:col>17</xdr:col>
          <xdr:colOff>165100</xdr:colOff>
          <xdr:row>78</xdr:row>
          <xdr:rowOff>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2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77</xdr:row>
          <xdr:rowOff>0</xdr:rowOff>
        </xdr:from>
        <xdr:to>
          <xdr:col>18</xdr:col>
          <xdr:colOff>488950</xdr:colOff>
          <xdr:row>78</xdr:row>
          <xdr:rowOff>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2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78</xdr:row>
          <xdr:rowOff>12700</xdr:rowOff>
        </xdr:from>
        <xdr:to>
          <xdr:col>17</xdr:col>
          <xdr:colOff>165100</xdr:colOff>
          <xdr:row>79</xdr:row>
          <xdr:rowOff>0</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2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78</xdr:row>
          <xdr:rowOff>0</xdr:rowOff>
        </xdr:from>
        <xdr:to>
          <xdr:col>18</xdr:col>
          <xdr:colOff>488950</xdr:colOff>
          <xdr:row>79</xdr:row>
          <xdr:rowOff>0</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2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79</xdr:row>
          <xdr:rowOff>12700</xdr:rowOff>
        </xdr:from>
        <xdr:to>
          <xdr:col>17</xdr:col>
          <xdr:colOff>165100</xdr:colOff>
          <xdr:row>80</xdr:row>
          <xdr:rowOff>0</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2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79</xdr:row>
          <xdr:rowOff>0</xdr:rowOff>
        </xdr:from>
        <xdr:to>
          <xdr:col>18</xdr:col>
          <xdr:colOff>488950</xdr:colOff>
          <xdr:row>80</xdr:row>
          <xdr:rowOff>0</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2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80</xdr:row>
          <xdr:rowOff>19050</xdr:rowOff>
        </xdr:from>
        <xdr:to>
          <xdr:col>17</xdr:col>
          <xdr:colOff>165100</xdr:colOff>
          <xdr:row>81</xdr:row>
          <xdr:rowOff>12700</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2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80</xdr:row>
          <xdr:rowOff>12700</xdr:rowOff>
        </xdr:from>
        <xdr:to>
          <xdr:col>18</xdr:col>
          <xdr:colOff>488950</xdr:colOff>
          <xdr:row>81</xdr:row>
          <xdr:rowOff>0</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2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81</xdr:row>
          <xdr:rowOff>12700</xdr:rowOff>
        </xdr:from>
        <xdr:to>
          <xdr:col>17</xdr:col>
          <xdr:colOff>165100</xdr:colOff>
          <xdr:row>81</xdr:row>
          <xdr:rowOff>184150</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02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81</xdr:row>
          <xdr:rowOff>0</xdr:rowOff>
        </xdr:from>
        <xdr:to>
          <xdr:col>18</xdr:col>
          <xdr:colOff>488950</xdr:colOff>
          <xdr:row>81</xdr:row>
          <xdr:rowOff>171450</xdr:rowOff>
        </xdr:to>
        <xdr:sp macro="" textlink="">
          <xdr:nvSpPr>
            <xdr:cNvPr id="26644" name="Check Box 20" hidden="1">
              <a:extLst>
                <a:ext uri="{63B3BB69-23CF-44E3-9099-C40C66FF867C}">
                  <a14:compatExt spid="_x0000_s26644"/>
                </a:ext>
                <a:ext uri="{FF2B5EF4-FFF2-40B4-BE49-F238E27FC236}">
                  <a16:creationId xmlns:a16="http://schemas.microsoft.com/office/drawing/2014/main" id="{00000000-0008-0000-02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77</xdr:row>
          <xdr:rowOff>12700</xdr:rowOff>
        </xdr:from>
        <xdr:to>
          <xdr:col>19</xdr:col>
          <xdr:colOff>355600</xdr:colOff>
          <xdr:row>78</xdr:row>
          <xdr:rowOff>0</xdr:rowOff>
        </xdr:to>
        <xdr:sp macro="" textlink="">
          <xdr:nvSpPr>
            <xdr:cNvPr id="26645" name="Check Box 21" hidden="1">
              <a:extLst>
                <a:ext uri="{63B3BB69-23CF-44E3-9099-C40C66FF867C}">
                  <a14:compatExt spid="_x0000_s26645"/>
                </a:ext>
                <a:ext uri="{FF2B5EF4-FFF2-40B4-BE49-F238E27FC236}">
                  <a16:creationId xmlns:a16="http://schemas.microsoft.com/office/drawing/2014/main" id="{00000000-0008-0000-02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77</xdr:row>
          <xdr:rowOff>0</xdr:rowOff>
        </xdr:from>
        <xdr:to>
          <xdr:col>21</xdr:col>
          <xdr:colOff>381000</xdr:colOff>
          <xdr:row>78</xdr:row>
          <xdr:rowOff>0</xdr:rowOff>
        </xdr:to>
        <xdr:sp macro="" textlink="">
          <xdr:nvSpPr>
            <xdr:cNvPr id="26646" name="Check Box 22" hidden="1">
              <a:extLst>
                <a:ext uri="{63B3BB69-23CF-44E3-9099-C40C66FF867C}">
                  <a14:compatExt spid="_x0000_s26646"/>
                </a:ext>
                <a:ext uri="{FF2B5EF4-FFF2-40B4-BE49-F238E27FC236}">
                  <a16:creationId xmlns:a16="http://schemas.microsoft.com/office/drawing/2014/main" id="{00000000-0008-0000-02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78</xdr:row>
          <xdr:rowOff>12700</xdr:rowOff>
        </xdr:from>
        <xdr:to>
          <xdr:col>19</xdr:col>
          <xdr:colOff>355600</xdr:colOff>
          <xdr:row>79</xdr:row>
          <xdr:rowOff>0</xdr:rowOff>
        </xdr:to>
        <xdr:sp macro="" textlink="">
          <xdr:nvSpPr>
            <xdr:cNvPr id="26647" name="Check Box 23" hidden="1">
              <a:extLst>
                <a:ext uri="{63B3BB69-23CF-44E3-9099-C40C66FF867C}">
                  <a14:compatExt spid="_x0000_s26647"/>
                </a:ext>
                <a:ext uri="{FF2B5EF4-FFF2-40B4-BE49-F238E27FC236}">
                  <a16:creationId xmlns:a16="http://schemas.microsoft.com/office/drawing/2014/main" id="{00000000-0008-0000-02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78</xdr:row>
          <xdr:rowOff>0</xdr:rowOff>
        </xdr:from>
        <xdr:to>
          <xdr:col>21</xdr:col>
          <xdr:colOff>381000</xdr:colOff>
          <xdr:row>79</xdr:row>
          <xdr:rowOff>0</xdr:rowOff>
        </xdr:to>
        <xdr:sp macro="" textlink="">
          <xdr:nvSpPr>
            <xdr:cNvPr id="26648" name="Check Box 24" hidden="1">
              <a:extLst>
                <a:ext uri="{63B3BB69-23CF-44E3-9099-C40C66FF867C}">
                  <a14:compatExt spid="_x0000_s26648"/>
                </a:ext>
                <a:ext uri="{FF2B5EF4-FFF2-40B4-BE49-F238E27FC236}">
                  <a16:creationId xmlns:a16="http://schemas.microsoft.com/office/drawing/2014/main" id="{00000000-0008-0000-02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79</xdr:row>
          <xdr:rowOff>12700</xdr:rowOff>
        </xdr:from>
        <xdr:to>
          <xdr:col>19</xdr:col>
          <xdr:colOff>355600</xdr:colOff>
          <xdr:row>80</xdr:row>
          <xdr:rowOff>0</xdr:rowOff>
        </xdr:to>
        <xdr:sp macro="" textlink="">
          <xdr:nvSpPr>
            <xdr:cNvPr id="26649" name="Check Box 25" hidden="1">
              <a:extLst>
                <a:ext uri="{63B3BB69-23CF-44E3-9099-C40C66FF867C}">
                  <a14:compatExt spid="_x0000_s26649"/>
                </a:ext>
                <a:ext uri="{FF2B5EF4-FFF2-40B4-BE49-F238E27FC236}">
                  <a16:creationId xmlns:a16="http://schemas.microsoft.com/office/drawing/2014/main" id="{00000000-0008-0000-0200-00001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79</xdr:row>
          <xdr:rowOff>0</xdr:rowOff>
        </xdr:from>
        <xdr:to>
          <xdr:col>21</xdr:col>
          <xdr:colOff>381000</xdr:colOff>
          <xdr:row>80</xdr:row>
          <xdr:rowOff>0</xdr:rowOff>
        </xdr:to>
        <xdr:sp macro="" textlink="">
          <xdr:nvSpPr>
            <xdr:cNvPr id="26650" name="Check Box 26" hidden="1">
              <a:extLst>
                <a:ext uri="{63B3BB69-23CF-44E3-9099-C40C66FF867C}">
                  <a14:compatExt spid="_x0000_s26650"/>
                </a:ext>
                <a:ext uri="{FF2B5EF4-FFF2-40B4-BE49-F238E27FC236}">
                  <a16:creationId xmlns:a16="http://schemas.microsoft.com/office/drawing/2014/main" id="{00000000-0008-0000-0200-00001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80</xdr:row>
          <xdr:rowOff>19050</xdr:rowOff>
        </xdr:from>
        <xdr:to>
          <xdr:col>19</xdr:col>
          <xdr:colOff>355600</xdr:colOff>
          <xdr:row>81</xdr:row>
          <xdr:rowOff>12700</xdr:rowOff>
        </xdr:to>
        <xdr:sp macro="" textlink="">
          <xdr:nvSpPr>
            <xdr:cNvPr id="26651" name="Check Box 27" hidden="1">
              <a:extLst>
                <a:ext uri="{63B3BB69-23CF-44E3-9099-C40C66FF867C}">
                  <a14:compatExt spid="_x0000_s26651"/>
                </a:ext>
                <a:ext uri="{FF2B5EF4-FFF2-40B4-BE49-F238E27FC236}">
                  <a16:creationId xmlns:a16="http://schemas.microsoft.com/office/drawing/2014/main" id="{00000000-0008-0000-0200-00001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80</xdr:row>
          <xdr:rowOff>12700</xdr:rowOff>
        </xdr:from>
        <xdr:to>
          <xdr:col>21</xdr:col>
          <xdr:colOff>381000</xdr:colOff>
          <xdr:row>81</xdr:row>
          <xdr:rowOff>0</xdr:rowOff>
        </xdr:to>
        <xdr:sp macro="" textlink="">
          <xdr:nvSpPr>
            <xdr:cNvPr id="26652" name="Check Box 28" hidden="1">
              <a:extLst>
                <a:ext uri="{63B3BB69-23CF-44E3-9099-C40C66FF867C}">
                  <a14:compatExt spid="_x0000_s26652"/>
                </a:ext>
                <a:ext uri="{FF2B5EF4-FFF2-40B4-BE49-F238E27FC236}">
                  <a16:creationId xmlns:a16="http://schemas.microsoft.com/office/drawing/2014/main" id="{00000000-0008-0000-02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81</xdr:row>
          <xdr:rowOff>12700</xdr:rowOff>
        </xdr:from>
        <xdr:to>
          <xdr:col>19</xdr:col>
          <xdr:colOff>355600</xdr:colOff>
          <xdr:row>81</xdr:row>
          <xdr:rowOff>184150</xdr:rowOff>
        </xdr:to>
        <xdr:sp macro="" textlink="">
          <xdr:nvSpPr>
            <xdr:cNvPr id="26653" name="Check Box 29" hidden="1">
              <a:extLst>
                <a:ext uri="{63B3BB69-23CF-44E3-9099-C40C66FF867C}">
                  <a14:compatExt spid="_x0000_s26653"/>
                </a:ext>
                <a:ext uri="{FF2B5EF4-FFF2-40B4-BE49-F238E27FC236}">
                  <a16:creationId xmlns:a16="http://schemas.microsoft.com/office/drawing/2014/main" id="{00000000-0008-0000-0200-00001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81</xdr:row>
          <xdr:rowOff>0</xdr:rowOff>
        </xdr:from>
        <xdr:to>
          <xdr:col>21</xdr:col>
          <xdr:colOff>381000</xdr:colOff>
          <xdr:row>81</xdr:row>
          <xdr:rowOff>171450</xdr:rowOff>
        </xdr:to>
        <xdr:sp macro="" textlink="">
          <xdr:nvSpPr>
            <xdr:cNvPr id="26654" name="Check Box 30" hidden="1">
              <a:extLst>
                <a:ext uri="{63B3BB69-23CF-44E3-9099-C40C66FF867C}">
                  <a14:compatExt spid="_x0000_s26654"/>
                </a:ext>
                <a:ext uri="{FF2B5EF4-FFF2-40B4-BE49-F238E27FC236}">
                  <a16:creationId xmlns:a16="http://schemas.microsoft.com/office/drawing/2014/main" id="{00000000-0008-0000-0200-00001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108</xdr:row>
          <xdr:rowOff>31750</xdr:rowOff>
        </xdr:from>
        <xdr:to>
          <xdr:col>13</xdr:col>
          <xdr:colOff>133350</xdr:colOff>
          <xdr:row>108</xdr:row>
          <xdr:rowOff>203200</xdr:rowOff>
        </xdr:to>
        <xdr:sp macro="" textlink="">
          <xdr:nvSpPr>
            <xdr:cNvPr id="26655" name="Check Box 31" hidden="1">
              <a:extLst>
                <a:ext uri="{63B3BB69-23CF-44E3-9099-C40C66FF867C}">
                  <a14:compatExt spid="_x0000_s26655"/>
                </a:ext>
                <a:ext uri="{FF2B5EF4-FFF2-40B4-BE49-F238E27FC236}">
                  <a16:creationId xmlns:a16="http://schemas.microsoft.com/office/drawing/2014/main" id="{00000000-0008-0000-0200-00001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108</xdr:row>
          <xdr:rowOff>38100</xdr:rowOff>
        </xdr:from>
        <xdr:to>
          <xdr:col>14</xdr:col>
          <xdr:colOff>12700</xdr:colOff>
          <xdr:row>108</xdr:row>
          <xdr:rowOff>209550</xdr:rowOff>
        </xdr:to>
        <xdr:sp macro="" textlink="">
          <xdr:nvSpPr>
            <xdr:cNvPr id="26656" name="Check Box 32" hidden="1">
              <a:extLst>
                <a:ext uri="{63B3BB69-23CF-44E3-9099-C40C66FF867C}">
                  <a14:compatExt spid="_x0000_s26656"/>
                </a:ext>
                <a:ext uri="{FF2B5EF4-FFF2-40B4-BE49-F238E27FC236}">
                  <a16:creationId xmlns:a16="http://schemas.microsoft.com/office/drawing/2014/main" id="{00000000-0008-0000-0200-00002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109</xdr:row>
          <xdr:rowOff>31750</xdr:rowOff>
        </xdr:from>
        <xdr:to>
          <xdr:col>13</xdr:col>
          <xdr:colOff>133350</xdr:colOff>
          <xdr:row>109</xdr:row>
          <xdr:rowOff>203200</xdr:rowOff>
        </xdr:to>
        <xdr:sp macro="" textlink="">
          <xdr:nvSpPr>
            <xdr:cNvPr id="26657" name="Check Box 33" hidden="1">
              <a:extLst>
                <a:ext uri="{63B3BB69-23CF-44E3-9099-C40C66FF867C}">
                  <a14:compatExt spid="_x0000_s26657"/>
                </a:ext>
                <a:ext uri="{FF2B5EF4-FFF2-40B4-BE49-F238E27FC236}">
                  <a16:creationId xmlns:a16="http://schemas.microsoft.com/office/drawing/2014/main" id="{00000000-0008-0000-0200-00002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109</xdr:row>
          <xdr:rowOff>38100</xdr:rowOff>
        </xdr:from>
        <xdr:to>
          <xdr:col>14</xdr:col>
          <xdr:colOff>12700</xdr:colOff>
          <xdr:row>109</xdr:row>
          <xdr:rowOff>209550</xdr:rowOff>
        </xdr:to>
        <xdr:sp macro="" textlink="">
          <xdr:nvSpPr>
            <xdr:cNvPr id="26658" name="Check Box 34" hidden="1">
              <a:extLst>
                <a:ext uri="{63B3BB69-23CF-44E3-9099-C40C66FF867C}">
                  <a14:compatExt spid="_x0000_s26658"/>
                </a:ext>
                <a:ext uri="{FF2B5EF4-FFF2-40B4-BE49-F238E27FC236}">
                  <a16:creationId xmlns:a16="http://schemas.microsoft.com/office/drawing/2014/main" id="{00000000-0008-0000-0200-00002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110</xdr:row>
          <xdr:rowOff>31750</xdr:rowOff>
        </xdr:from>
        <xdr:to>
          <xdr:col>13</xdr:col>
          <xdr:colOff>133350</xdr:colOff>
          <xdr:row>110</xdr:row>
          <xdr:rowOff>203200</xdr:rowOff>
        </xdr:to>
        <xdr:sp macro="" textlink="">
          <xdr:nvSpPr>
            <xdr:cNvPr id="26659" name="Check Box 35" hidden="1">
              <a:extLst>
                <a:ext uri="{63B3BB69-23CF-44E3-9099-C40C66FF867C}">
                  <a14:compatExt spid="_x0000_s26659"/>
                </a:ext>
                <a:ext uri="{FF2B5EF4-FFF2-40B4-BE49-F238E27FC236}">
                  <a16:creationId xmlns:a16="http://schemas.microsoft.com/office/drawing/2014/main" id="{00000000-0008-0000-0200-00002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110</xdr:row>
          <xdr:rowOff>38100</xdr:rowOff>
        </xdr:from>
        <xdr:to>
          <xdr:col>14</xdr:col>
          <xdr:colOff>12700</xdr:colOff>
          <xdr:row>110</xdr:row>
          <xdr:rowOff>209550</xdr:rowOff>
        </xdr:to>
        <xdr:sp macro="" textlink="">
          <xdr:nvSpPr>
            <xdr:cNvPr id="26660" name="Check Box 36" hidden="1">
              <a:extLst>
                <a:ext uri="{63B3BB69-23CF-44E3-9099-C40C66FF867C}">
                  <a14:compatExt spid="_x0000_s26660"/>
                </a:ext>
                <a:ext uri="{FF2B5EF4-FFF2-40B4-BE49-F238E27FC236}">
                  <a16:creationId xmlns:a16="http://schemas.microsoft.com/office/drawing/2014/main" id="{00000000-0008-0000-0200-00002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116</xdr:row>
          <xdr:rowOff>12700</xdr:rowOff>
        </xdr:from>
        <xdr:to>
          <xdr:col>13</xdr:col>
          <xdr:colOff>114300</xdr:colOff>
          <xdr:row>116</xdr:row>
          <xdr:rowOff>184150</xdr:rowOff>
        </xdr:to>
        <xdr:sp macro="" textlink="">
          <xdr:nvSpPr>
            <xdr:cNvPr id="26661" name="Check Box 37" hidden="1">
              <a:extLst>
                <a:ext uri="{63B3BB69-23CF-44E3-9099-C40C66FF867C}">
                  <a14:compatExt spid="_x0000_s26661"/>
                </a:ext>
                <a:ext uri="{FF2B5EF4-FFF2-40B4-BE49-F238E27FC236}">
                  <a16:creationId xmlns:a16="http://schemas.microsoft.com/office/drawing/2014/main" id="{00000000-0008-0000-0200-00002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116</xdr:row>
          <xdr:rowOff>12700</xdr:rowOff>
        </xdr:from>
        <xdr:to>
          <xdr:col>13</xdr:col>
          <xdr:colOff>488950</xdr:colOff>
          <xdr:row>116</xdr:row>
          <xdr:rowOff>184150</xdr:rowOff>
        </xdr:to>
        <xdr:sp macro="" textlink="">
          <xdr:nvSpPr>
            <xdr:cNvPr id="26662" name="Check Box 38" hidden="1">
              <a:extLst>
                <a:ext uri="{63B3BB69-23CF-44E3-9099-C40C66FF867C}">
                  <a14:compatExt spid="_x0000_s26662"/>
                </a:ext>
                <a:ext uri="{FF2B5EF4-FFF2-40B4-BE49-F238E27FC236}">
                  <a16:creationId xmlns:a16="http://schemas.microsoft.com/office/drawing/2014/main" id="{00000000-0008-0000-0200-00002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69850</xdr:colOff>
          <xdr:row>183</xdr:row>
          <xdr:rowOff>12700</xdr:rowOff>
        </xdr:from>
        <xdr:to>
          <xdr:col>24</xdr:col>
          <xdr:colOff>431800</xdr:colOff>
          <xdr:row>183</xdr:row>
          <xdr:rowOff>184150</xdr:rowOff>
        </xdr:to>
        <xdr:sp macro="" textlink="">
          <xdr:nvSpPr>
            <xdr:cNvPr id="26663" name="Check Box 39" hidden="1">
              <a:extLst>
                <a:ext uri="{63B3BB69-23CF-44E3-9099-C40C66FF867C}">
                  <a14:compatExt spid="_x0000_s26663"/>
                </a:ext>
                <a:ext uri="{FF2B5EF4-FFF2-40B4-BE49-F238E27FC236}">
                  <a16:creationId xmlns:a16="http://schemas.microsoft.com/office/drawing/2014/main" id="{00000000-0008-0000-0200-00002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183</xdr:row>
          <xdr:rowOff>0</xdr:rowOff>
        </xdr:from>
        <xdr:to>
          <xdr:col>26</xdr:col>
          <xdr:colOff>450850</xdr:colOff>
          <xdr:row>183</xdr:row>
          <xdr:rowOff>184150</xdr:rowOff>
        </xdr:to>
        <xdr:sp macro="" textlink="">
          <xdr:nvSpPr>
            <xdr:cNvPr id="26664" name="Check Box 40" hidden="1">
              <a:extLst>
                <a:ext uri="{63B3BB69-23CF-44E3-9099-C40C66FF867C}">
                  <a14:compatExt spid="_x0000_s26664"/>
                </a:ext>
                <a:ext uri="{FF2B5EF4-FFF2-40B4-BE49-F238E27FC236}">
                  <a16:creationId xmlns:a16="http://schemas.microsoft.com/office/drawing/2014/main" id="{00000000-0008-0000-0200-00002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69850</xdr:colOff>
          <xdr:row>185</xdr:row>
          <xdr:rowOff>12700</xdr:rowOff>
        </xdr:from>
        <xdr:to>
          <xdr:col>24</xdr:col>
          <xdr:colOff>431800</xdr:colOff>
          <xdr:row>185</xdr:row>
          <xdr:rowOff>184150</xdr:rowOff>
        </xdr:to>
        <xdr:sp macro="" textlink="">
          <xdr:nvSpPr>
            <xdr:cNvPr id="26665" name="Check Box 41" hidden="1">
              <a:extLst>
                <a:ext uri="{63B3BB69-23CF-44E3-9099-C40C66FF867C}">
                  <a14:compatExt spid="_x0000_s26665"/>
                </a:ext>
                <a:ext uri="{FF2B5EF4-FFF2-40B4-BE49-F238E27FC236}">
                  <a16:creationId xmlns:a16="http://schemas.microsoft.com/office/drawing/2014/main" id="{00000000-0008-0000-0200-00002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185</xdr:row>
          <xdr:rowOff>0</xdr:rowOff>
        </xdr:from>
        <xdr:to>
          <xdr:col>26</xdr:col>
          <xdr:colOff>450850</xdr:colOff>
          <xdr:row>185</xdr:row>
          <xdr:rowOff>171450</xdr:rowOff>
        </xdr:to>
        <xdr:sp macro="" textlink="">
          <xdr:nvSpPr>
            <xdr:cNvPr id="26666" name="Check Box 42" hidden="1">
              <a:extLst>
                <a:ext uri="{63B3BB69-23CF-44E3-9099-C40C66FF867C}">
                  <a14:compatExt spid="_x0000_s26666"/>
                </a:ext>
                <a:ext uri="{FF2B5EF4-FFF2-40B4-BE49-F238E27FC236}">
                  <a16:creationId xmlns:a16="http://schemas.microsoft.com/office/drawing/2014/main" id="{00000000-0008-0000-0200-00002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187</xdr:row>
          <xdr:rowOff>57150</xdr:rowOff>
        </xdr:from>
        <xdr:to>
          <xdr:col>24</xdr:col>
          <xdr:colOff>419100</xdr:colOff>
          <xdr:row>187</xdr:row>
          <xdr:rowOff>285750</xdr:rowOff>
        </xdr:to>
        <xdr:sp macro="" textlink="">
          <xdr:nvSpPr>
            <xdr:cNvPr id="26667" name="Check Box 43" hidden="1">
              <a:extLst>
                <a:ext uri="{63B3BB69-23CF-44E3-9099-C40C66FF867C}">
                  <a14:compatExt spid="_x0000_s26667"/>
                </a:ext>
                <a:ext uri="{FF2B5EF4-FFF2-40B4-BE49-F238E27FC236}">
                  <a16:creationId xmlns:a16="http://schemas.microsoft.com/office/drawing/2014/main" id="{00000000-0008-0000-0200-00002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187</xdr:row>
          <xdr:rowOff>50800</xdr:rowOff>
        </xdr:from>
        <xdr:to>
          <xdr:col>26</xdr:col>
          <xdr:colOff>438150</xdr:colOff>
          <xdr:row>187</xdr:row>
          <xdr:rowOff>279400</xdr:rowOff>
        </xdr:to>
        <xdr:sp macro="" textlink="">
          <xdr:nvSpPr>
            <xdr:cNvPr id="26668" name="Check Box 44" hidden="1">
              <a:extLst>
                <a:ext uri="{63B3BB69-23CF-44E3-9099-C40C66FF867C}">
                  <a14:compatExt spid="_x0000_s26668"/>
                </a:ext>
                <a:ext uri="{FF2B5EF4-FFF2-40B4-BE49-F238E27FC236}">
                  <a16:creationId xmlns:a16="http://schemas.microsoft.com/office/drawing/2014/main" id="{00000000-0008-0000-0200-00002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69850</xdr:colOff>
          <xdr:row>190</xdr:row>
          <xdr:rowOff>19050</xdr:rowOff>
        </xdr:from>
        <xdr:to>
          <xdr:col>24</xdr:col>
          <xdr:colOff>431800</xdr:colOff>
          <xdr:row>190</xdr:row>
          <xdr:rowOff>203200</xdr:rowOff>
        </xdr:to>
        <xdr:sp macro="" textlink="">
          <xdr:nvSpPr>
            <xdr:cNvPr id="26669" name="Check Box 45" hidden="1">
              <a:extLst>
                <a:ext uri="{63B3BB69-23CF-44E3-9099-C40C66FF867C}">
                  <a14:compatExt spid="_x0000_s26669"/>
                </a:ext>
                <a:ext uri="{FF2B5EF4-FFF2-40B4-BE49-F238E27FC236}">
                  <a16:creationId xmlns:a16="http://schemas.microsoft.com/office/drawing/2014/main" id="{00000000-0008-0000-0200-00002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190</xdr:row>
          <xdr:rowOff>12700</xdr:rowOff>
        </xdr:from>
        <xdr:to>
          <xdr:col>26</xdr:col>
          <xdr:colOff>450850</xdr:colOff>
          <xdr:row>190</xdr:row>
          <xdr:rowOff>203200</xdr:rowOff>
        </xdr:to>
        <xdr:sp macro="" textlink="">
          <xdr:nvSpPr>
            <xdr:cNvPr id="26670" name="Check Box 46" hidden="1">
              <a:extLst>
                <a:ext uri="{63B3BB69-23CF-44E3-9099-C40C66FF867C}">
                  <a14:compatExt spid="_x0000_s26670"/>
                </a:ext>
                <a:ext uri="{FF2B5EF4-FFF2-40B4-BE49-F238E27FC236}">
                  <a16:creationId xmlns:a16="http://schemas.microsoft.com/office/drawing/2014/main" id="{00000000-0008-0000-0200-00002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131</xdr:row>
          <xdr:rowOff>50800</xdr:rowOff>
        </xdr:from>
        <xdr:to>
          <xdr:col>10</xdr:col>
          <xdr:colOff>228600</xdr:colOff>
          <xdr:row>131</xdr:row>
          <xdr:rowOff>222250</xdr:rowOff>
        </xdr:to>
        <xdr:sp macro="" textlink="">
          <xdr:nvSpPr>
            <xdr:cNvPr id="26671" name="Check Box 47" hidden="1">
              <a:extLst>
                <a:ext uri="{63B3BB69-23CF-44E3-9099-C40C66FF867C}">
                  <a14:compatExt spid="_x0000_s26671"/>
                </a:ext>
                <a:ext uri="{FF2B5EF4-FFF2-40B4-BE49-F238E27FC236}">
                  <a16:creationId xmlns:a16="http://schemas.microsoft.com/office/drawing/2014/main" id="{00000000-0008-0000-0200-00002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131</xdr:row>
          <xdr:rowOff>50800</xdr:rowOff>
        </xdr:from>
        <xdr:to>
          <xdr:col>11</xdr:col>
          <xdr:colOff>127000</xdr:colOff>
          <xdr:row>131</xdr:row>
          <xdr:rowOff>222250</xdr:rowOff>
        </xdr:to>
        <xdr:sp macro="" textlink="">
          <xdr:nvSpPr>
            <xdr:cNvPr id="26672" name="Check Box 48" hidden="1">
              <a:extLst>
                <a:ext uri="{63B3BB69-23CF-44E3-9099-C40C66FF867C}">
                  <a14:compatExt spid="_x0000_s26672"/>
                </a:ext>
                <a:ext uri="{FF2B5EF4-FFF2-40B4-BE49-F238E27FC236}">
                  <a16:creationId xmlns:a16="http://schemas.microsoft.com/office/drawing/2014/main" id="{00000000-0008-0000-0200-00003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137</xdr:row>
          <xdr:rowOff>38100</xdr:rowOff>
        </xdr:from>
        <xdr:to>
          <xdr:col>10</xdr:col>
          <xdr:colOff>222250</xdr:colOff>
          <xdr:row>137</xdr:row>
          <xdr:rowOff>209550</xdr:rowOff>
        </xdr:to>
        <xdr:sp macro="" textlink="">
          <xdr:nvSpPr>
            <xdr:cNvPr id="26673" name="Check Box 49" hidden="1">
              <a:extLst>
                <a:ext uri="{63B3BB69-23CF-44E3-9099-C40C66FF867C}">
                  <a14:compatExt spid="_x0000_s26673"/>
                </a:ext>
                <a:ext uri="{FF2B5EF4-FFF2-40B4-BE49-F238E27FC236}">
                  <a16:creationId xmlns:a16="http://schemas.microsoft.com/office/drawing/2014/main" id="{00000000-0008-0000-0200-00003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137</xdr:row>
          <xdr:rowOff>57150</xdr:rowOff>
        </xdr:from>
        <xdr:to>
          <xdr:col>11</xdr:col>
          <xdr:colOff>69850</xdr:colOff>
          <xdr:row>137</xdr:row>
          <xdr:rowOff>228600</xdr:rowOff>
        </xdr:to>
        <xdr:sp macro="" textlink="">
          <xdr:nvSpPr>
            <xdr:cNvPr id="26674" name="Check Box 50" hidden="1">
              <a:extLst>
                <a:ext uri="{63B3BB69-23CF-44E3-9099-C40C66FF867C}">
                  <a14:compatExt spid="_x0000_s26674"/>
                </a:ext>
                <a:ext uri="{FF2B5EF4-FFF2-40B4-BE49-F238E27FC236}">
                  <a16:creationId xmlns:a16="http://schemas.microsoft.com/office/drawing/2014/main" id="{00000000-0008-0000-0200-00003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137</xdr:row>
          <xdr:rowOff>57150</xdr:rowOff>
        </xdr:from>
        <xdr:to>
          <xdr:col>21</xdr:col>
          <xdr:colOff>304800</xdr:colOff>
          <xdr:row>137</xdr:row>
          <xdr:rowOff>228600</xdr:rowOff>
        </xdr:to>
        <xdr:sp macro="" textlink="">
          <xdr:nvSpPr>
            <xdr:cNvPr id="26675" name="Check Box 51" hidden="1">
              <a:extLst>
                <a:ext uri="{63B3BB69-23CF-44E3-9099-C40C66FF867C}">
                  <a14:compatExt spid="_x0000_s26675"/>
                </a:ext>
                <a:ext uri="{FF2B5EF4-FFF2-40B4-BE49-F238E27FC236}">
                  <a16:creationId xmlns:a16="http://schemas.microsoft.com/office/drawing/2014/main" id="{00000000-0008-0000-0200-00003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137</xdr:row>
          <xdr:rowOff>57150</xdr:rowOff>
        </xdr:from>
        <xdr:to>
          <xdr:col>24</xdr:col>
          <xdr:colOff>50800</xdr:colOff>
          <xdr:row>137</xdr:row>
          <xdr:rowOff>228600</xdr:rowOff>
        </xdr:to>
        <xdr:sp macro="" textlink="">
          <xdr:nvSpPr>
            <xdr:cNvPr id="26676" name="Check Box 52" hidden="1">
              <a:extLst>
                <a:ext uri="{63B3BB69-23CF-44E3-9099-C40C66FF867C}">
                  <a14:compatExt spid="_x0000_s26676"/>
                </a:ext>
                <a:ext uri="{FF2B5EF4-FFF2-40B4-BE49-F238E27FC236}">
                  <a16:creationId xmlns:a16="http://schemas.microsoft.com/office/drawing/2014/main" id="{00000000-0008-0000-0200-00003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145</xdr:row>
          <xdr:rowOff>2305050</xdr:rowOff>
        </xdr:from>
        <xdr:to>
          <xdr:col>16</xdr:col>
          <xdr:colOff>0</xdr:colOff>
          <xdr:row>146</xdr:row>
          <xdr:rowOff>165100</xdr:rowOff>
        </xdr:to>
        <xdr:sp macro="" textlink="">
          <xdr:nvSpPr>
            <xdr:cNvPr id="26677" name="Check Box 53" hidden="1">
              <a:extLst>
                <a:ext uri="{63B3BB69-23CF-44E3-9099-C40C66FF867C}">
                  <a14:compatExt spid="_x0000_s26677"/>
                </a:ext>
                <a:ext uri="{FF2B5EF4-FFF2-40B4-BE49-F238E27FC236}">
                  <a16:creationId xmlns:a16="http://schemas.microsoft.com/office/drawing/2014/main" id="{00000000-0008-0000-0200-00003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145</xdr:row>
          <xdr:rowOff>2311400</xdr:rowOff>
        </xdr:from>
        <xdr:to>
          <xdr:col>17</xdr:col>
          <xdr:colOff>146050</xdr:colOff>
          <xdr:row>146</xdr:row>
          <xdr:rowOff>158750</xdr:rowOff>
        </xdr:to>
        <xdr:sp macro="" textlink="">
          <xdr:nvSpPr>
            <xdr:cNvPr id="26678" name="Check Box 54" hidden="1">
              <a:extLst>
                <a:ext uri="{63B3BB69-23CF-44E3-9099-C40C66FF867C}">
                  <a14:compatExt spid="_x0000_s26678"/>
                </a:ext>
                <a:ext uri="{FF2B5EF4-FFF2-40B4-BE49-F238E27FC236}">
                  <a16:creationId xmlns:a16="http://schemas.microsoft.com/office/drawing/2014/main" id="{00000000-0008-0000-0200-00003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147</xdr:row>
          <xdr:rowOff>0</xdr:rowOff>
        </xdr:from>
        <xdr:to>
          <xdr:col>16</xdr:col>
          <xdr:colOff>0</xdr:colOff>
          <xdr:row>147</xdr:row>
          <xdr:rowOff>158750</xdr:rowOff>
        </xdr:to>
        <xdr:sp macro="" textlink="">
          <xdr:nvSpPr>
            <xdr:cNvPr id="26679" name="Check Box 55" hidden="1">
              <a:extLst>
                <a:ext uri="{63B3BB69-23CF-44E3-9099-C40C66FF867C}">
                  <a14:compatExt spid="_x0000_s26679"/>
                </a:ext>
                <a:ext uri="{FF2B5EF4-FFF2-40B4-BE49-F238E27FC236}">
                  <a16:creationId xmlns:a16="http://schemas.microsoft.com/office/drawing/2014/main" id="{00000000-0008-0000-0200-00003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147</xdr:row>
          <xdr:rowOff>0</xdr:rowOff>
        </xdr:from>
        <xdr:to>
          <xdr:col>17</xdr:col>
          <xdr:colOff>146050</xdr:colOff>
          <xdr:row>148</xdr:row>
          <xdr:rowOff>0</xdr:rowOff>
        </xdr:to>
        <xdr:sp macro="" textlink="">
          <xdr:nvSpPr>
            <xdr:cNvPr id="26680" name="Check Box 56" hidden="1">
              <a:extLst>
                <a:ext uri="{63B3BB69-23CF-44E3-9099-C40C66FF867C}">
                  <a14:compatExt spid="_x0000_s26680"/>
                </a:ext>
                <a:ext uri="{FF2B5EF4-FFF2-40B4-BE49-F238E27FC236}">
                  <a16:creationId xmlns:a16="http://schemas.microsoft.com/office/drawing/2014/main" id="{00000000-0008-0000-0200-00003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169</xdr:row>
          <xdr:rowOff>12700</xdr:rowOff>
        </xdr:from>
        <xdr:to>
          <xdr:col>21</xdr:col>
          <xdr:colOff>107950</xdr:colOff>
          <xdr:row>169</xdr:row>
          <xdr:rowOff>184150</xdr:rowOff>
        </xdr:to>
        <xdr:sp macro="" textlink="">
          <xdr:nvSpPr>
            <xdr:cNvPr id="26681" name="Check Box 57" hidden="1">
              <a:extLst>
                <a:ext uri="{63B3BB69-23CF-44E3-9099-C40C66FF867C}">
                  <a14:compatExt spid="_x0000_s26681"/>
                </a:ext>
                <a:ext uri="{FF2B5EF4-FFF2-40B4-BE49-F238E27FC236}">
                  <a16:creationId xmlns:a16="http://schemas.microsoft.com/office/drawing/2014/main" id="{00000000-0008-0000-0200-00003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317500</xdr:colOff>
          <xdr:row>169</xdr:row>
          <xdr:rowOff>12700</xdr:rowOff>
        </xdr:from>
        <xdr:to>
          <xdr:col>22</xdr:col>
          <xdr:colOff>209550</xdr:colOff>
          <xdr:row>169</xdr:row>
          <xdr:rowOff>184150</xdr:rowOff>
        </xdr:to>
        <xdr:sp macro="" textlink="">
          <xdr:nvSpPr>
            <xdr:cNvPr id="26682" name="Check Box 58" hidden="1">
              <a:extLst>
                <a:ext uri="{63B3BB69-23CF-44E3-9099-C40C66FF867C}">
                  <a14:compatExt spid="_x0000_s26682"/>
                </a:ext>
                <a:ext uri="{FF2B5EF4-FFF2-40B4-BE49-F238E27FC236}">
                  <a16:creationId xmlns:a16="http://schemas.microsoft.com/office/drawing/2014/main" id="{00000000-0008-0000-0200-00003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174</xdr:row>
          <xdr:rowOff>88900</xdr:rowOff>
        </xdr:from>
        <xdr:to>
          <xdr:col>21</xdr:col>
          <xdr:colOff>127000</xdr:colOff>
          <xdr:row>174</xdr:row>
          <xdr:rowOff>247650</xdr:rowOff>
        </xdr:to>
        <xdr:sp macro="" textlink="">
          <xdr:nvSpPr>
            <xdr:cNvPr id="26683" name="Check Box 59" hidden="1">
              <a:extLst>
                <a:ext uri="{63B3BB69-23CF-44E3-9099-C40C66FF867C}">
                  <a14:compatExt spid="_x0000_s26683"/>
                </a:ext>
                <a:ext uri="{FF2B5EF4-FFF2-40B4-BE49-F238E27FC236}">
                  <a16:creationId xmlns:a16="http://schemas.microsoft.com/office/drawing/2014/main" id="{00000000-0008-0000-0200-00003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304800</xdr:colOff>
          <xdr:row>174</xdr:row>
          <xdr:rowOff>95250</xdr:rowOff>
        </xdr:from>
        <xdr:to>
          <xdr:col>22</xdr:col>
          <xdr:colOff>190500</xdr:colOff>
          <xdr:row>174</xdr:row>
          <xdr:rowOff>266700</xdr:rowOff>
        </xdr:to>
        <xdr:sp macro="" textlink="">
          <xdr:nvSpPr>
            <xdr:cNvPr id="26684" name="Check Box 60" hidden="1">
              <a:extLst>
                <a:ext uri="{63B3BB69-23CF-44E3-9099-C40C66FF867C}">
                  <a14:compatExt spid="_x0000_s26684"/>
                </a:ext>
                <a:ext uri="{FF2B5EF4-FFF2-40B4-BE49-F238E27FC236}">
                  <a16:creationId xmlns:a16="http://schemas.microsoft.com/office/drawing/2014/main" id="{00000000-0008-0000-0200-00003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177</xdr:row>
          <xdr:rowOff>57150</xdr:rowOff>
        </xdr:from>
        <xdr:to>
          <xdr:col>21</xdr:col>
          <xdr:colOff>114300</xdr:colOff>
          <xdr:row>177</xdr:row>
          <xdr:rowOff>228600</xdr:rowOff>
        </xdr:to>
        <xdr:sp macro="" textlink="">
          <xdr:nvSpPr>
            <xdr:cNvPr id="26685" name="Check Box 61" hidden="1">
              <a:extLst>
                <a:ext uri="{63B3BB69-23CF-44E3-9099-C40C66FF867C}">
                  <a14:compatExt spid="_x0000_s26685"/>
                </a:ext>
                <a:ext uri="{FF2B5EF4-FFF2-40B4-BE49-F238E27FC236}">
                  <a16:creationId xmlns:a16="http://schemas.microsoft.com/office/drawing/2014/main" id="{00000000-0008-0000-0200-00003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285750</xdr:colOff>
          <xdr:row>177</xdr:row>
          <xdr:rowOff>57150</xdr:rowOff>
        </xdr:from>
        <xdr:to>
          <xdr:col>22</xdr:col>
          <xdr:colOff>171450</xdr:colOff>
          <xdr:row>177</xdr:row>
          <xdr:rowOff>228600</xdr:rowOff>
        </xdr:to>
        <xdr:sp macro="" textlink="">
          <xdr:nvSpPr>
            <xdr:cNvPr id="26686" name="Check Box 62" hidden="1">
              <a:extLst>
                <a:ext uri="{63B3BB69-23CF-44E3-9099-C40C66FF867C}">
                  <a14:compatExt spid="_x0000_s26686"/>
                </a:ext>
                <a:ext uri="{FF2B5EF4-FFF2-40B4-BE49-F238E27FC236}">
                  <a16:creationId xmlns:a16="http://schemas.microsoft.com/office/drawing/2014/main" id="{00000000-0008-0000-0200-00003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69850</xdr:colOff>
          <xdr:row>189</xdr:row>
          <xdr:rowOff>107950</xdr:rowOff>
        </xdr:from>
        <xdr:to>
          <xdr:col>24</xdr:col>
          <xdr:colOff>431800</xdr:colOff>
          <xdr:row>189</xdr:row>
          <xdr:rowOff>355600</xdr:rowOff>
        </xdr:to>
        <xdr:sp macro="" textlink="">
          <xdr:nvSpPr>
            <xdr:cNvPr id="26687" name="Check Box 63" hidden="1">
              <a:extLst>
                <a:ext uri="{63B3BB69-23CF-44E3-9099-C40C66FF867C}">
                  <a14:compatExt spid="_x0000_s26687"/>
                </a:ext>
                <a:ext uri="{FF2B5EF4-FFF2-40B4-BE49-F238E27FC236}">
                  <a16:creationId xmlns:a16="http://schemas.microsoft.com/office/drawing/2014/main" id="{00000000-0008-0000-0200-00003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189</xdr:row>
          <xdr:rowOff>95250</xdr:rowOff>
        </xdr:from>
        <xdr:to>
          <xdr:col>26</xdr:col>
          <xdr:colOff>450850</xdr:colOff>
          <xdr:row>189</xdr:row>
          <xdr:rowOff>342900</xdr:rowOff>
        </xdr:to>
        <xdr:sp macro="" textlink="">
          <xdr:nvSpPr>
            <xdr:cNvPr id="26688" name="Check Box 64" hidden="1">
              <a:extLst>
                <a:ext uri="{63B3BB69-23CF-44E3-9099-C40C66FF867C}">
                  <a14:compatExt spid="_x0000_s26688"/>
                </a:ext>
                <a:ext uri="{FF2B5EF4-FFF2-40B4-BE49-F238E27FC236}">
                  <a16:creationId xmlns:a16="http://schemas.microsoft.com/office/drawing/2014/main" id="{00000000-0008-0000-0200-00004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425450</xdr:colOff>
          <xdr:row>207</xdr:row>
          <xdr:rowOff>355600</xdr:rowOff>
        </xdr:from>
        <xdr:to>
          <xdr:col>25</xdr:col>
          <xdr:colOff>203200</xdr:colOff>
          <xdr:row>207</xdr:row>
          <xdr:rowOff>571500</xdr:rowOff>
        </xdr:to>
        <xdr:sp macro="" textlink="">
          <xdr:nvSpPr>
            <xdr:cNvPr id="26689" name="Check Box 65" hidden="1">
              <a:extLst>
                <a:ext uri="{63B3BB69-23CF-44E3-9099-C40C66FF867C}">
                  <a14:compatExt spid="_x0000_s26689"/>
                </a:ext>
                <a:ext uri="{FF2B5EF4-FFF2-40B4-BE49-F238E27FC236}">
                  <a16:creationId xmlns:a16="http://schemas.microsoft.com/office/drawing/2014/main" id="{00000000-0008-0000-0200-00004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207</xdr:row>
          <xdr:rowOff>355600</xdr:rowOff>
        </xdr:from>
        <xdr:to>
          <xdr:col>26</xdr:col>
          <xdr:colOff>412750</xdr:colOff>
          <xdr:row>207</xdr:row>
          <xdr:rowOff>577850</xdr:rowOff>
        </xdr:to>
        <xdr:sp macro="" textlink="">
          <xdr:nvSpPr>
            <xdr:cNvPr id="26690" name="Check Box 66" hidden="1">
              <a:extLst>
                <a:ext uri="{63B3BB69-23CF-44E3-9099-C40C66FF867C}">
                  <a14:compatExt spid="_x0000_s26690"/>
                </a:ext>
                <a:ext uri="{FF2B5EF4-FFF2-40B4-BE49-F238E27FC236}">
                  <a16:creationId xmlns:a16="http://schemas.microsoft.com/office/drawing/2014/main" id="{00000000-0008-0000-0200-00004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69850</xdr:colOff>
          <xdr:row>186</xdr:row>
          <xdr:rowOff>19050</xdr:rowOff>
        </xdr:from>
        <xdr:to>
          <xdr:col>24</xdr:col>
          <xdr:colOff>431800</xdr:colOff>
          <xdr:row>186</xdr:row>
          <xdr:rowOff>190500</xdr:rowOff>
        </xdr:to>
        <xdr:sp macro="" textlink="">
          <xdr:nvSpPr>
            <xdr:cNvPr id="26691" name="Check Box 67" hidden="1">
              <a:extLst>
                <a:ext uri="{63B3BB69-23CF-44E3-9099-C40C66FF867C}">
                  <a14:compatExt spid="_x0000_s26691"/>
                </a:ext>
                <a:ext uri="{FF2B5EF4-FFF2-40B4-BE49-F238E27FC236}">
                  <a16:creationId xmlns:a16="http://schemas.microsoft.com/office/drawing/2014/main" id="{00000000-0008-0000-0200-00004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186</xdr:row>
          <xdr:rowOff>19050</xdr:rowOff>
        </xdr:from>
        <xdr:to>
          <xdr:col>26</xdr:col>
          <xdr:colOff>469900</xdr:colOff>
          <xdr:row>186</xdr:row>
          <xdr:rowOff>190500</xdr:rowOff>
        </xdr:to>
        <xdr:sp macro="" textlink="">
          <xdr:nvSpPr>
            <xdr:cNvPr id="26692" name="Check Box 68" hidden="1">
              <a:extLst>
                <a:ext uri="{63B3BB69-23CF-44E3-9099-C40C66FF867C}">
                  <a14:compatExt spid="_x0000_s26692"/>
                </a:ext>
                <a:ext uri="{FF2B5EF4-FFF2-40B4-BE49-F238E27FC236}">
                  <a16:creationId xmlns:a16="http://schemas.microsoft.com/office/drawing/2014/main" id="{00000000-0008-0000-0200-00004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188</xdr:row>
          <xdr:rowOff>19050</xdr:rowOff>
        </xdr:from>
        <xdr:to>
          <xdr:col>24</xdr:col>
          <xdr:colOff>431800</xdr:colOff>
          <xdr:row>188</xdr:row>
          <xdr:rowOff>190500</xdr:rowOff>
        </xdr:to>
        <xdr:sp macro="" textlink="">
          <xdr:nvSpPr>
            <xdr:cNvPr id="26693" name="Check Box 69" hidden="1">
              <a:extLst>
                <a:ext uri="{63B3BB69-23CF-44E3-9099-C40C66FF867C}">
                  <a14:compatExt spid="_x0000_s26693"/>
                </a:ext>
                <a:ext uri="{FF2B5EF4-FFF2-40B4-BE49-F238E27FC236}">
                  <a16:creationId xmlns:a16="http://schemas.microsoft.com/office/drawing/2014/main" id="{00000000-0008-0000-0200-00004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188</xdr:row>
          <xdr:rowOff>19050</xdr:rowOff>
        </xdr:from>
        <xdr:to>
          <xdr:col>26</xdr:col>
          <xdr:colOff>450850</xdr:colOff>
          <xdr:row>188</xdr:row>
          <xdr:rowOff>190500</xdr:rowOff>
        </xdr:to>
        <xdr:sp macro="" textlink="">
          <xdr:nvSpPr>
            <xdr:cNvPr id="26694" name="Check Box 70" hidden="1">
              <a:extLst>
                <a:ext uri="{63B3BB69-23CF-44E3-9099-C40C66FF867C}">
                  <a14:compatExt spid="_x0000_s26694"/>
                </a:ext>
                <a:ext uri="{FF2B5EF4-FFF2-40B4-BE49-F238E27FC236}">
                  <a16:creationId xmlns:a16="http://schemas.microsoft.com/office/drawing/2014/main" id="{00000000-0008-0000-0200-00004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69850</xdr:colOff>
          <xdr:row>191</xdr:row>
          <xdr:rowOff>69850</xdr:rowOff>
        </xdr:from>
        <xdr:to>
          <xdr:col>24</xdr:col>
          <xdr:colOff>393700</xdr:colOff>
          <xdr:row>191</xdr:row>
          <xdr:rowOff>228600</xdr:rowOff>
        </xdr:to>
        <xdr:sp macro="" textlink="">
          <xdr:nvSpPr>
            <xdr:cNvPr id="26695" name="Check Box 71" hidden="1">
              <a:extLst>
                <a:ext uri="{63B3BB69-23CF-44E3-9099-C40C66FF867C}">
                  <a14:compatExt spid="_x0000_s26695"/>
                </a:ext>
                <a:ext uri="{FF2B5EF4-FFF2-40B4-BE49-F238E27FC236}">
                  <a16:creationId xmlns:a16="http://schemas.microsoft.com/office/drawing/2014/main" id="{00000000-0008-0000-0200-00004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191</xdr:row>
          <xdr:rowOff>57150</xdr:rowOff>
        </xdr:from>
        <xdr:to>
          <xdr:col>26</xdr:col>
          <xdr:colOff>419100</xdr:colOff>
          <xdr:row>191</xdr:row>
          <xdr:rowOff>222250</xdr:rowOff>
        </xdr:to>
        <xdr:sp macro="" textlink="">
          <xdr:nvSpPr>
            <xdr:cNvPr id="26696" name="Check Box 72" hidden="1">
              <a:extLst>
                <a:ext uri="{63B3BB69-23CF-44E3-9099-C40C66FF867C}">
                  <a14:compatExt spid="_x0000_s26696"/>
                </a:ext>
                <a:ext uri="{FF2B5EF4-FFF2-40B4-BE49-F238E27FC236}">
                  <a16:creationId xmlns:a16="http://schemas.microsoft.com/office/drawing/2014/main" id="{00000000-0008-0000-0200-00004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194</xdr:row>
          <xdr:rowOff>57150</xdr:rowOff>
        </xdr:from>
        <xdr:to>
          <xdr:col>24</xdr:col>
          <xdr:colOff>381000</xdr:colOff>
          <xdr:row>194</xdr:row>
          <xdr:rowOff>209550</xdr:rowOff>
        </xdr:to>
        <xdr:sp macro="" textlink="">
          <xdr:nvSpPr>
            <xdr:cNvPr id="26697" name="Check Box 73" hidden="1">
              <a:extLst>
                <a:ext uri="{63B3BB69-23CF-44E3-9099-C40C66FF867C}">
                  <a14:compatExt spid="_x0000_s26697"/>
                </a:ext>
                <a:ext uri="{FF2B5EF4-FFF2-40B4-BE49-F238E27FC236}">
                  <a16:creationId xmlns:a16="http://schemas.microsoft.com/office/drawing/2014/main" id="{00000000-0008-0000-0200-00004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194</xdr:row>
          <xdr:rowOff>69850</xdr:rowOff>
        </xdr:from>
        <xdr:to>
          <xdr:col>26</xdr:col>
          <xdr:colOff>419100</xdr:colOff>
          <xdr:row>194</xdr:row>
          <xdr:rowOff>222250</xdr:rowOff>
        </xdr:to>
        <xdr:sp macro="" textlink="">
          <xdr:nvSpPr>
            <xdr:cNvPr id="26698" name="Check Box 74" hidden="1">
              <a:extLst>
                <a:ext uri="{63B3BB69-23CF-44E3-9099-C40C66FF867C}">
                  <a14:compatExt spid="_x0000_s26698"/>
                </a:ext>
                <a:ext uri="{FF2B5EF4-FFF2-40B4-BE49-F238E27FC236}">
                  <a16:creationId xmlns:a16="http://schemas.microsoft.com/office/drawing/2014/main" id="{00000000-0008-0000-0200-00004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195</xdr:row>
          <xdr:rowOff>50800</xdr:rowOff>
        </xdr:from>
        <xdr:to>
          <xdr:col>24</xdr:col>
          <xdr:colOff>374650</xdr:colOff>
          <xdr:row>195</xdr:row>
          <xdr:rowOff>209550</xdr:rowOff>
        </xdr:to>
        <xdr:sp macro="" textlink="">
          <xdr:nvSpPr>
            <xdr:cNvPr id="26699" name="Check Box 75" hidden="1">
              <a:extLst>
                <a:ext uri="{63B3BB69-23CF-44E3-9099-C40C66FF867C}">
                  <a14:compatExt spid="_x0000_s26699"/>
                </a:ext>
                <a:ext uri="{FF2B5EF4-FFF2-40B4-BE49-F238E27FC236}">
                  <a16:creationId xmlns:a16="http://schemas.microsoft.com/office/drawing/2014/main" id="{00000000-0008-0000-0200-00004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195</xdr:row>
          <xdr:rowOff>57150</xdr:rowOff>
        </xdr:from>
        <xdr:to>
          <xdr:col>26</xdr:col>
          <xdr:colOff>400050</xdr:colOff>
          <xdr:row>195</xdr:row>
          <xdr:rowOff>209550</xdr:rowOff>
        </xdr:to>
        <xdr:sp macro="" textlink="">
          <xdr:nvSpPr>
            <xdr:cNvPr id="26700" name="Check Box 76" hidden="1">
              <a:extLst>
                <a:ext uri="{63B3BB69-23CF-44E3-9099-C40C66FF867C}">
                  <a14:compatExt spid="_x0000_s26700"/>
                </a:ext>
                <a:ext uri="{FF2B5EF4-FFF2-40B4-BE49-F238E27FC236}">
                  <a16:creationId xmlns:a16="http://schemas.microsoft.com/office/drawing/2014/main" id="{00000000-0008-0000-0200-00004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199</xdr:row>
          <xdr:rowOff>31750</xdr:rowOff>
        </xdr:from>
        <xdr:to>
          <xdr:col>24</xdr:col>
          <xdr:colOff>400050</xdr:colOff>
          <xdr:row>199</xdr:row>
          <xdr:rowOff>203200</xdr:rowOff>
        </xdr:to>
        <xdr:sp macro="" textlink="">
          <xdr:nvSpPr>
            <xdr:cNvPr id="26701" name="Check Box 77" hidden="1">
              <a:extLst>
                <a:ext uri="{63B3BB69-23CF-44E3-9099-C40C66FF867C}">
                  <a14:compatExt spid="_x0000_s26701"/>
                </a:ext>
                <a:ext uri="{FF2B5EF4-FFF2-40B4-BE49-F238E27FC236}">
                  <a16:creationId xmlns:a16="http://schemas.microsoft.com/office/drawing/2014/main" id="{00000000-0008-0000-0200-00004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199</xdr:row>
          <xdr:rowOff>19050</xdr:rowOff>
        </xdr:from>
        <xdr:to>
          <xdr:col>26</xdr:col>
          <xdr:colOff>412750</xdr:colOff>
          <xdr:row>199</xdr:row>
          <xdr:rowOff>171450</xdr:rowOff>
        </xdr:to>
        <xdr:sp macro="" textlink="">
          <xdr:nvSpPr>
            <xdr:cNvPr id="26702" name="Check Box 78" hidden="1">
              <a:extLst>
                <a:ext uri="{63B3BB69-23CF-44E3-9099-C40C66FF867C}">
                  <a14:compatExt spid="_x0000_s26702"/>
                </a:ext>
                <a:ext uri="{FF2B5EF4-FFF2-40B4-BE49-F238E27FC236}">
                  <a16:creationId xmlns:a16="http://schemas.microsoft.com/office/drawing/2014/main" id="{00000000-0008-0000-0200-00004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195</xdr:row>
          <xdr:rowOff>228600</xdr:rowOff>
        </xdr:from>
        <xdr:to>
          <xdr:col>24</xdr:col>
          <xdr:colOff>374650</xdr:colOff>
          <xdr:row>197</xdr:row>
          <xdr:rowOff>31750</xdr:rowOff>
        </xdr:to>
        <xdr:sp macro="" textlink="">
          <xdr:nvSpPr>
            <xdr:cNvPr id="26703" name="Check Box 79" hidden="1">
              <a:extLst>
                <a:ext uri="{63B3BB69-23CF-44E3-9099-C40C66FF867C}">
                  <a14:compatExt spid="_x0000_s26703"/>
                </a:ext>
                <a:ext uri="{FF2B5EF4-FFF2-40B4-BE49-F238E27FC236}">
                  <a16:creationId xmlns:a16="http://schemas.microsoft.com/office/drawing/2014/main" id="{00000000-0008-0000-0200-00004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196</xdr:row>
          <xdr:rowOff>12700</xdr:rowOff>
        </xdr:from>
        <xdr:to>
          <xdr:col>26</xdr:col>
          <xdr:colOff>400050</xdr:colOff>
          <xdr:row>197</xdr:row>
          <xdr:rowOff>12700</xdr:rowOff>
        </xdr:to>
        <xdr:sp macro="" textlink="">
          <xdr:nvSpPr>
            <xdr:cNvPr id="26704" name="Check Box 80" hidden="1">
              <a:extLst>
                <a:ext uri="{63B3BB69-23CF-44E3-9099-C40C66FF867C}">
                  <a14:compatExt spid="_x0000_s26704"/>
                </a:ext>
                <a:ext uri="{FF2B5EF4-FFF2-40B4-BE49-F238E27FC236}">
                  <a16:creationId xmlns:a16="http://schemas.microsoft.com/office/drawing/2014/main" id="{00000000-0008-0000-0200-00005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69850</xdr:colOff>
          <xdr:row>197</xdr:row>
          <xdr:rowOff>107950</xdr:rowOff>
        </xdr:from>
        <xdr:to>
          <xdr:col>24</xdr:col>
          <xdr:colOff>381000</xdr:colOff>
          <xdr:row>197</xdr:row>
          <xdr:rowOff>260350</xdr:rowOff>
        </xdr:to>
        <xdr:sp macro="" textlink="">
          <xdr:nvSpPr>
            <xdr:cNvPr id="26705" name="Check Box 81" hidden="1">
              <a:extLst>
                <a:ext uri="{63B3BB69-23CF-44E3-9099-C40C66FF867C}">
                  <a14:compatExt spid="_x0000_s26705"/>
                </a:ext>
                <a:ext uri="{FF2B5EF4-FFF2-40B4-BE49-F238E27FC236}">
                  <a16:creationId xmlns:a16="http://schemas.microsoft.com/office/drawing/2014/main" id="{00000000-0008-0000-0200-00005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197</xdr:row>
          <xdr:rowOff>95250</xdr:rowOff>
        </xdr:from>
        <xdr:to>
          <xdr:col>26</xdr:col>
          <xdr:colOff>412750</xdr:colOff>
          <xdr:row>197</xdr:row>
          <xdr:rowOff>260350</xdr:rowOff>
        </xdr:to>
        <xdr:sp macro="" textlink="">
          <xdr:nvSpPr>
            <xdr:cNvPr id="26706" name="Check Box 82" hidden="1">
              <a:extLst>
                <a:ext uri="{63B3BB69-23CF-44E3-9099-C40C66FF867C}">
                  <a14:compatExt spid="_x0000_s26706"/>
                </a:ext>
                <a:ext uri="{FF2B5EF4-FFF2-40B4-BE49-F238E27FC236}">
                  <a16:creationId xmlns:a16="http://schemas.microsoft.com/office/drawing/2014/main" id="{00000000-0008-0000-0200-00005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117</xdr:row>
          <xdr:rowOff>12700</xdr:rowOff>
        </xdr:from>
        <xdr:to>
          <xdr:col>13</xdr:col>
          <xdr:colOff>114300</xdr:colOff>
          <xdr:row>117</xdr:row>
          <xdr:rowOff>184150</xdr:rowOff>
        </xdr:to>
        <xdr:sp macro="" textlink="">
          <xdr:nvSpPr>
            <xdr:cNvPr id="26707" name="Check Box 83" hidden="1">
              <a:extLst>
                <a:ext uri="{63B3BB69-23CF-44E3-9099-C40C66FF867C}">
                  <a14:compatExt spid="_x0000_s26707"/>
                </a:ext>
                <a:ext uri="{FF2B5EF4-FFF2-40B4-BE49-F238E27FC236}">
                  <a16:creationId xmlns:a16="http://schemas.microsoft.com/office/drawing/2014/main" id="{00000000-0008-0000-0200-00005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117</xdr:row>
          <xdr:rowOff>12700</xdr:rowOff>
        </xdr:from>
        <xdr:to>
          <xdr:col>13</xdr:col>
          <xdr:colOff>488950</xdr:colOff>
          <xdr:row>117</xdr:row>
          <xdr:rowOff>184150</xdr:rowOff>
        </xdr:to>
        <xdr:sp macro="" textlink="">
          <xdr:nvSpPr>
            <xdr:cNvPr id="26708" name="Check Box 84" hidden="1">
              <a:extLst>
                <a:ext uri="{63B3BB69-23CF-44E3-9099-C40C66FF867C}">
                  <a14:compatExt spid="_x0000_s26708"/>
                </a:ext>
                <a:ext uri="{FF2B5EF4-FFF2-40B4-BE49-F238E27FC236}">
                  <a16:creationId xmlns:a16="http://schemas.microsoft.com/office/drawing/2014/main" id="{00000000-0008-0000-0200-00005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69850</xdr:colOff>
          <xdr:row>184</xdr:row>
          <xdr:rowOff>12700</xdr:rowOff>
        </xdr:from>
        <xdr:to>
          <xdr:col>24</xdr:col>
          <xdr:colOff>431800</xdr:colOff>
          <xdr:row>184</xdr:row>
          <xdr:rowOff>190500</xdr:rowOff>
        </xdr:to>
        <xdr:sp macro="" textlink="">
          <xdr:nvSpPr>
            <xdr:cNvPr id="26709" name="Check Box 85" hidden="1">
              <a:extLst>
                <a:ext uri="{63B3BB69-23CF-44E3-9099-C40C66FF867C}">
                  <a14:compatExt spid="_x0000_s26709"/>
                </a:ext>
                <a:ext uri="{FF2B5EF4-FFF2-40B4-BE49-F238E27FC236}">
                  <a16:creationId xmlns:a16="http://schemas.microsoft.com/office/drawing/2014/main" id="{00000000-0008-0000-0200-00005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184</xdr:row>
          <xdr:rowOff>0</xdr:rowOff>
        </xdr:from>
        <xdr:to>
          <xdr:col>26</xdr:col>
          <xdr:colOff>450850</xdr:colOff>
          <xdr:row>184</xdr:row>
          <xdr:rowOff>184150</xdr:rowOff>
        </xdr:to>
        <xdr:sp macro="" textlink="">
          <xdr:nvSpPr>
            <xdr:cNvPr id="26710" name="Check Box 86" hidden="1">
              <a:extLst>
                <a:ext uri="{63B3BB69-23CF-44E3-9099-C40C66FF867C}">
                  <a14:compatExt spid="_x0000_s26710"/>
                </a:ext>
                <a:ext uri="{FF2B5EF4-FFF2-40B4-BE49-F238E27FC236}">
                  <a16:creationId xmlns:a16="http://schemas.microsoft.com/office/drawing/2014/main" id="{00000000-0008-0000-0200-00005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200</xdr:row>
          <xdr:rowOff>19050</xdr:rowOff>
        </xdr:from>
        <xdr:to>
          <xdr:col>24</xdr:col>
          <xdr:colOff>374650</xdr:colOff>
          <xdr:row>200</xdr:row>
          <xdr:rowOff>190500</xdr:rowOff>
        </xdr:to>
        <xdr:sp macro="" textlink="">
          <xdr:nvSpPr>
            <xdr:cNvPr id="26711" name="Check Box 87" hidden="1">
              <a:extLst>
                <a:ext uri="{63B3BB69-23CF-44E3-9099-C40C66FF867C}">
                  <a14:compatExt spid="_x0000_s26711"/>
                </a:ext>
                <a:ext uri="{FF2B5EF4-FFF2-40B4-BE49-F238E27FC236}">
                  <a16:creationId xmlns:a16="http://schemas.microsoft.com/office/drawing/2014/main" id="{00000000-0008-0000-0200-00005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200</xdr:row>
          <xdr:rowOff>12700</xdr:rowOff>
        </xdr:from>
        <xdr:to>
          <xdr:col>26</xdr:col>
          <xdr:colOff>419100</xdr:colOff>
          <xdr:row>200</xdr:row>
          <xdr:rowOff>184150</xdr:rowOff>
        </xdr:to>
        <xdr:sp macro="" textlink="">
          <xdr:nvSpPr>
            <xdr:cNvPr id="26712" name="Check Box 88" hidden="1">
              <a:extLst>
                <a:ext uri="{63B3BB69-23CF-44E3-9099-C40C66FF867C}">
                  <a14:compatExt spid="_x0000_s26712"/>
                </a:ext>
                <a:ext uri="{FF2B5EF4-FFF2-40B4-BE49-F238E27FC236}">
                  <a16:creationId xmlns:a16="http://schemas.microsoft.com/office/drawing/2014/main" id="{00000000-0008-0000-0200-00005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xdr:twoCellAnchor editAs="oneCell">
    <xdr:from>
      <xdr:col>10</xdr:col>
      <xdr:colOff>363199</xdr:colOff>
      <xdr:row>2</xdr:row>
      <xdr:rowOff>180975</xdr:rowOff>
    </xdr:from>
    <xdr:to>
      <xdr:col>13</xdr:col>
      <xdr:colOff>121431</xdr:colOff>
      <xdr:row>3</xdr:row>
      <xdr:rowOff>133350</xdr:rowOff>
    </xdr:to>
    <xdr:pic>
      <xdr:nvPicPr>
        <xdr:cNvPr id="11" name="Imagen 10">
          <a:extLst>
            <a:ext uri="{FF2B5EF4-FFF2-40B4-BE49-F238E27FC236}">
              <a16:creationId xmlns:a16="http://schemas.microsoft.com/office/drawing/2014/main" id="{168E202E-EA17-4F8E-8113-295D9A5294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20699" y="454025"/>
          <a:ext cx="1231432" cy="282575"/>
        </a:xfrm>
        <a:prstGeom prst="rect">
          <a:avLst/>
        </a:prstGeom>
      </xdr:spPr>
    </xdr:pic>
    <xdr:clientData/>
  </xdr:twoCellAnchor>
  <xdr:twoCellAnchor>
    <xdr:from>
      <xdr:col>3</xdr:col>
      <xdr:colOff>125329</xdr:colOff>
      <xdr:row>2</xdr:row>
      <xdr:rowOff>42333</xdr:rowOff>
    </xdr:from>
    <xdr:to>
      <xdr:col>6</xdr:col>
      <xdr:colOff>4040</xdr:colOff>
      <xdr:row>3</xdr:row>
      <xdr:rowOff>206664</xdr:rowOff>
    </xdr:to>
    <xdr:pic>
      <xdr:nvPicPr>
        <xdr:cNvPr id="12" name="Imagen 11">
          <a:extLst>
            <a:ext uri="{FF2B5EF4-FFF2-40B4-BE49-F238E27FC236}">
              <a16:creationId xmlns:a16="http://schemas.microsoft.com/office/drawing/2014/main" id="{BB0AC0BB-47BE-4B5F-BF16-8F16A774873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79379" y="315383"/>
          <a:ext cx="735961" cy="494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304800</xdr:colOff>
      <xdr:row>2</xdr:row>
      <xdr:rowOff>165435</xdr:rowOff>
    </xdr:from>
    <xdr:to>
      <xdr:col>20</xdr:col>
      <xdr:colOff>17992</xdr:colOff>
      <xdr:row>3</xdr:row>
      <xdr:rowOff>184149</xdr:rowOff>
    </xdr:to>
    <xdr:pic>
      <xdr:nvPicPr>
        <xdr:cNvPr id="13" name="Imagen 4">
          <a:extLst>
            <a:ext uri="{FF2B5EF4-FFF2-40B4-BE49-F238E27FC236}">
              <a16:creationId xmlns:a16="http://schemas.microsoft.com/office/drawing/2014/main" id="{D213AC30-6B32-4AD9-A02D-6CA22553035A}"/>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3634" t="12333" b="17271"/>
        <a:stretch/>
      </xdr:blipFill>
      <xdr:spPr bwMode="auto">
        <a:xfrm>
          <a:off x="6140450" y="438485"/>
          <a:ext cx="1078442" cy="3489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52916</xdr:colOff>
      <xdr:row>221</xdr:row>
      <xdr:rowOff>122282</xdr:rowOff>
    </xdr:from>
    <xdr:to>
      <xdr:col>15</xdr:col>
      <xdr:colOff>292712</xdr:colOff>
      <xdr:row>222</xdr:row>
      <xdr:rowOff>211666</xdr:rowOff>
    </xdr:to>
    <xdr:pic>
      <xdr:nvPicPr>
        <xdr:cNvPr id="14" name="Imagen 13">
          <a:extLst>
            <a:ext uri="{FF2B5EF4-FFF2-40B4-BE49-F238E27FC236}">
              <a16:creationId xmlns:a16="http://schemas.microsoft.com/office/drawing/2014/main" id="{DE31F7D2-504D-4474-90AF-BABD887B562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383616" y="47436132"/>
          <a:ext cx="1065296" cy="298934"/>
        </a:xfrm>
        <a:prstGeom prst="rect">
          <a:avLst/>
        </a:prstGeom>
      </xdr:spPr>
    </xdr:pic>
    <xdr:clientData/>
  </xdr:twoCellAnchor>
  <xdr:twoCellAnchor>
    <xdr:from>
      <xdr:col>13</xdr:col>
      <xdr:colOff>259292</xdr:colOff>
      <xdr:row>218</xdr:row>
      <xdr:rowOff>63500</xdr:rowOff>
    </xdr:from>
    <xdr:to>
      <xdr:col>15</xdr:col>
      <xdr:colOff>118435</xdr:colOff>
      <xdr:row>219</xdr:row>
      <xdr:rowOff>285751</xdr:rowOff>
    </xdr:to>
    <xdr:pic>
      <xdr:nvPicPr>
        <xdr:cNvPr id="15" name="Imagen 14">
          <a:extLst>
            <a:ext uri="{FF2B5EF4-FFF2-40B4-BE49-F238E27FC236}">
              <a16:creationId xmlns:a16="http://schemas.microsoft.com/office/drawing/2014/main" id="{3D8F26DD-73C8-42B9-91BA-A9ADB9F6BD12}"/>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589992" y="46812200"/>
          <a:ext cx="684643" cy="431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70892</xdr:colOff>
      <xdr:row>224</xdr:row>
      <xdr:rowOff>52917</xdr:rowOff>
    </xdr:from>
    <xdr:to>
      <xdr:col>15</xdr:col>
      <xdr:colOff>350405</xdr:colOff>
      <xdr:row>225</xdr:row>
      <xdr:rowOff>238123</xdr:rowOff>
    </xdr:to>
    <xdr:pic>
      <xdr:nvPicPr>
        <xdr:cNvPr id="16" name="Imagen 4">
          <a:extLst>
            <a:ext uri="{FF2B5EF4-FFF2-40B4-BE49-F238E27FC236}">
              <a16:creationId xmlns:a16="http://schemas.microsoft.com/office/drawing/2014/main" id="{5C821B60-1D08-44DB-AF17-3F8A4CB559A3}"/>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3634" b="17271"/>
        <a:stretch/>
      </xdr:blipFill>
      <xdr:spPr bwMode="auto">
        <a:xfrm>
          <a:off x="4401592" y="47931917"/>
          <a:ext cx="1105013" cy="3947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15875</xdr:colOff>
      <xdr:row>222</xdr:row>
      <xdr:rowOff>269875</xdr:rowOff>
    </xdr:from>
    <xdr:to>
      <xdr:col>26</xdr:col>
      <xdr:colOff>455083</xdr:colOff>
      <xdr:row>222</xdr:row>
      <xdr:rowOff>269875</xdr:rowOff>
    </xdr:to>
    <xdr:cxnSp macro="">
      <xdr:nvCxnSpPr>
        <xdr:cNvPr id="17" name="Conector recto 16">
          <a:extLst>
            <a:ext uri="{FF2B5EF4-FFF2-40B4-BE49-F238E27FC236}">
              <a16:creationId xmlns:a16="http://schemas.microsoft.com/office/drawing/2014/main" id="{55B290F6-71D3-4B50-B16F-F76F4E84957C}"/>
            </a:ext>
          </a:extLst>
        </xdr:cNvPr>
        <xdr:cNvCxnSpPr/>
      </xdr:nvCxnSpPr>
      <xdr:spPr>
        <a:xfrm>
          <a:off x="7648575" y="47793275"/>
          <a:ext cx="2071158"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15875</xdr:colOff>
      <xdr:row>225</xdr:row>
      <xdr:rowOff>269875</xdr:rowOff>
    </xdr:from>
    <xdr:to>
      <xdr:col>26</xdr:col>
      <xdr:colOff>455083</xdr:colOff>
      <xdr:row>225</xdr:row>
      <xdr:rowOff>269875</xdr:rowOff>
    </xdr:to>
    <xdr:cxnSp macro="">
      <xdr:nvCxnSpPr>
        <xdr:cNvPr id="18" name="Conector recto 17">
          <a:extLst>
            <a:ext uri="{FF2B5EF4-FFF2-40B4-BE49-F238E27FC236}">
              <a16:creationId xmlns:a16="http://schemas.microsoft.com/office/drawing/2014/main" id="{1A67A098-1DE5-462A-8132-125E3922254F}"/>
            </a:ext>
          </a:extLst>
        </xdr:cNvPr>
        <xdr:cNvCxnSpPr/>
      </xdr:nvCxnSpPr>
      <xdr:spPr>
        <a:xfrm>
          <a:off x="7648575" y="48358425"/>
          <a:ext cx="2071158"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24</xdr:col>
          <xdr:colOff>57150</xdr:colOff>
          <xdr:row>201</xdr:row>
          <xdr:rowOff>38100</xdr:rowOff>
        </xdr:from>
        <xdr:to>
          <xdr:col>24</xdr:col>
          <xdr:colOff>374650</xdr:colOff>
          <xdr:row>201</xdr:row>
          <xdr:rowOff>184150</xdr:rowOff>
        </xdr:to>
        <xdr:sp macro="" textlink="">
          <xdr:nvSpPr>
            <xdr:cNvPr id="26713" name="Check Box 89" hidden="1">
              <a:extLst>
                <a:ext uri="{63B3BB69-23CF-44E3-9099-C40C66FF867C}">
                  <a14:compatExt spid="_x0000_s26713"/>
                </a:ext>
                <a:ext uri="{FF2B5EF4-FFF2-40B4-BE49-F238E27FC236}">
                  <a16:creationId xmlns:a16="http://schemas.microsoft.com/office/drawing/2014/main" id="{00000000-0008-0000-0200-00005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201</xdr:row>
          <xdr:rowOff>31750</xdr:rowOff>
        </xdr:from>
        <xdr:to>
          <xdr:col>26</xdr:col>
          <xdr:colOff>419100</xdr:colOff>
          <xdr:row>201</xdr:row>
          <xdr:rowOff>171450</xdr:rowOff>
        </xdr:to>
        <xdr:sp macro="" textlink="">
          <xdr:nvSpPr>
            <xdr:cNvPr id="26714" name="Check Box 90" hidden="1">
              <a:extLst>
                <a:ext uri="{63B3BB69-23CF-44E3-9099-C40C66FF867C}">
                  <a14:compatExt spid="_x0000_s26714"/>
                </a:ext>
                <a:ext uri="{FF2B5EF4-FFF2-40B4-BE49-F238E27FC236}">
                  <a16:creationId xmlns:a16="http://schemas.microsoft.com/office/drawing/2014/main" id="{00000000-0008-0000-0200-00005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203</xdr:row>
          <xdr:rowOff>19050</xdr:rowOff>
        </xdr:from>
        <xdr:to>
          <xdr:col>24</xdr:col>
          <xdr:colOff>374650</xdr:colOff>
          <xdr:row>203</xdr:row>
          <xdr:rowOff>190500</xdr:rowOff>
        </xdr:to>
        <xdr:sp macro="" textlink="">
          <xdr:nvSpPr>
            <xdr:cNvPr id="26715" name="Check Box 91" hidden="1">
              <a:extLst>
                <a:ext uri="{63B3BB69-23CF-44E3-9099-C40C66FF867C}">
                  <a14:compatExt spid="_x0000_s26715"/>
                </a:ext>
                <a:ext uri="{FF2B5EF4-FFF2-40B4-BE49-F238E27FC236}">
                  <a16:creationId xmlns:a16="http://schemas.microsoft.com/office/drawing/2014/main" id="{00000000-0008-0000-0200-00005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203</xdr:row>
          <xdr:rowOff>12700</xdr:rowOff>
        </xdr:from>
        <xdr:to>
          <xdr:col>26</xdr:col>
          <xdr:colOff>419100</xdr:colOff>
          <xdr:row>203</xdr:row>
          <xdr:rowOff>184150</xdr:rowOff>
        </xdr:to>
        <xdr:sp macro="" textlink="">
          <xdr:nvSpPr>
            <xdr:cNvPr id="26716" name="Check Box 92" hidden="1">
              <a:extLst>
                <a:ext uri="{63B3BB69-23CF-44E3-9099-C40C66FF867C}">
                  <a14:compatExt spid="_x0000_s26716"/>
                </a:ext>
                <a:ext uri="{FF2B5EF4-FFF2-40B4-BE49-F238E27FC236}">
                  <a16:creationId xmlns:a16="http://schemas.microsoft.com/office/drawing/2014/main" id="{00000000-0008-0000-0200-00005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202</xdr:row>
          <xdr:rowOff>19050</xdr:rowOff>
        </xdr:from>
        <xdr:to>
          <xdr:col>24</xdr:col>
          <xdr:colOff>374650</xdr:colOff>
          <xdr:row>202</xdr:row>
          <xdr:rowOff>190500</xdr:rowOff>
        </xdr:to>
        <xdr:sp macro="" textlink="">
          <xdr:nvSpPr>
            <xdr:cNvPr id="26717" name="Check Box 93" hidden="1">
              <a:extLst>
                <a:ext uri="{63B3BB69-23CF-44E3-9099-C40C66FF867C}">
                  <a14:compatExt spid="_x0000_s26717"/>
                </a:ext>
                <a:ext uri="{FF2B5EF4-FFF2-40B4-BE49-F238E27FC236}">
                  <a16:creationId xmlns:a16="http://schemas.microsoft.com/office/drawing/2014/main" id="{00000000-0008-0000-0200-00005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202</xdr:row>
          <xdr:rowOff>12700</xdr:rowOff>
        </xdr:from>
        <xdr:to>
          <xdr:col>26</xdr:col>
          <xdr:colOff>419100</xdr:colOff>
          <xdr:row>202</xdr:row>
          <xdr:rowOff>184150</xdr:rowOff>
        </xdr:to>
        <xdr:sp macro="" textlink="">
          <xdr:nvSpPr>
            <xdr:cNvPr id="26718" name="Check Box 94" hidden="1">
              <a:extLst>
                <a:ext uri="{63B3BB69-23CF-44E3-9099-C40C66FF867C}">
                  <a14:compatExt spid="_x0000_s26718"/>
                </a:ext>
                <a:ext uri="{FF2B5EF4-FFF2-40B4-BE49-F238E27FC236}">
                  <a16:creationId xmlns:a16="http://schemas.microsoft.com/office/drawing/2014/main" id="{00000000-0008-0000-0200-00005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sites/Pajonales.SGC/Documentos%20compartidos/Inf%20documentada/Formatos/Externos/FUC-MAV.xlsx" TargetMode="External"/><Relationship Id="rId2" Type="http://schemas.openxmlformats.org/officeDocument/2006/relationships/externalLinkPath" Target="file:///C:\Users\JhonYate\OneDrive%20-%20Unipalma%20-%20Mavalle%20-%20Pajonales\Escritorio\FUC\FUC-MAV.xlsx" TargetMode="External"/><Relationship Id="rId1" Type="http://schemas.openxmlformats.org/officeDocument/2006/relationships/externalLinkPath" Target="/sites/Pajonales.SGC/Documentos%20compartidos/Inf%20documentada/Formatos/Externos/FUC-M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V00"/>
      <sheetName val="CIIU"/>
      <sheetName val="FR-CMP-014_V13"/>
      <sheetName val="FR-CMP-014_V14"/>
      <sheetName val="Hoja 1"/>
    </sheetNames>
    <sheetDataSet>
      <sheetData sheetId="0"/>
      <sheetData sheetId="1">
        <row r="3">
          <cell r="F3" t="str">
            <v>Clase</v>
          </cell>
          <cell r="G3" t="str">
            <v>Descripción</v>
          </cell>
        </row>
        <row r="4">
          <cell r="F4">
            <v>0</v>
          </cell>
          <cell r="G4" t="str">
            <v>Actividad</v>
          </cell>
        </row>
        <row r="5">
          <cell r="F5">
            <v>111</v>
          </cell>
          <cell r="G5" t="str">
            <v xml:space="preserve">Cultivo de cereales (excepto arroz), legumbres y semillas oleaginosas </v>
          </cell>
        </row>
        <row r="6">
          <cell r="F6">
            <v>112</v>
          </cell>
          <cell r="G6" t="str">
            <v xml:space="preserve">Cultivo de arroz </v>
          </cell>
        </row>
        <row r="7">
          <cell r="F7">
            <v>113</v>
          </cell>
          <cell r="G7" t="str">
            <v xml:space="preserve">Cultivo de hortalizas, raíces y tubérculos </v>
          </cell>
        </row>
        <row r="8">
          <cell r="F8">
            <v>114</v>
          </cell>
          <cell r="G8" t="str">
            <v xml:space="preserve">Cultivo de tabaco </v>
          </cell>
        </row>
        <row r="9">
          <cell r="F9">
            <v>115</v>
          </cell>
          <cell r="G9" t="str">
            <v xml:space="preserve">Cultivo de plantas textiles </v>
          </cell>
        </row>
        <row r="10">
          <cell r="F10">
            <v>119</v>
          </cell>
          <cell r="G10" t="str">
            <v>Otros cultivos transitorios n.c.p.</v>
          </cell>
        </row>
        <row r="11">
          <cell r="F11">
            <v>121</v>
          </cell>
          <cell r="G11" t="str">
            <v>Cultivo de frutas tropicales y subtropicales</v>
          </cell>
        </row>
        <row r="12">
          <cell r="F12">
            <v>122</v>
          </cell>
          <cell r="G12" t="str">
            <v>Cultivo de plátano y banano</v>
          </cell>
        </row>
        <row r="13">
          <cell r="F13">
            <v>123</v>
          </cell>
          <cell r="G13" t="str">
            <v>Cultivo de café</v>
          </cell>
        </row>
        <row r="14">
          <cell r="F14">
            <v>124</v>
          </cell>
          <cell r="G14" t="str">
            <v>Cultivo de caña de azúcar</v>
          </cell>
        </row>
        <row r="15">
          <cell r="F15">
            <v>125</v>
          </cell>
          <cell r="G15" t="str">
            <v>Cultivo de flor de corte</v>
          </cell>
        </row>
        <row r="16">
          <cell r="F16">
            <v>126</v>
          </cell>
          <cell r="G16" t="str">
            <v>Cultivo de palma para aceite (palma africana) y otros frutos oleaginosos</v>
          </cell>
        </row>
        <row r="17">
          <cell r="F17">
            <v>127</v>
          </cell>
          <cell r="G17" t="str">
            <v>Cultivo de plantas con las que se preparan bebidas</v>
          </cell>
        </row>
        <row r="18">
          <cell r="F18">
            <v>128</v>
          </cell>
          <cell r="G18" t="str">
            <v xml:space="preserve">Cultivo de especias y de plantas aromáticas y medicinales </v>
          </cell>
        </row>
        <row r="19">
          <cell r="F19">
            <v>129</v>
          </cell>
          <cell r="G19" t="str">
            <v>Otros cultivos permanentes n.c.p.</v>
          </cell>
        </row>
        <row r="20">
          <cell r="F20">
            <v>130</v>
          </cell>
          <cell r="G20" t="str">
            <v xml:space="preserve">Propagación de plantas (actividades de los viveros, excepto viveros forestales) </v>
          </cell>
        </row>
        <row r="21">
          <cell r="F21">
            <v>141</v>
          </cell>
          <cell r="G21" t="str">
            <v>Cría de ganado bovino y bufalino</v>
          </cell>
        </row>
        <row r="22">
          <cell r="F22">
            <v>142</v>
          </cell>
          <cell r="G22" t="str">
            <v xml:space="preserve">Cría de caballos y otros equinos </v>
          </cell>
        </row>
        <row r="23">
          <cell r="F23">
            <v>143</v>
          </cell>
          <cell r="G23" t="str">
            <v xml:space="preserve">Cría de ovejas y cabras </v>
          </cell>
        </row>
        <row r="24">
          <cell r="F24">
            <v>144</v>
          </cell>
          <cell r="G24" t="str">
            <v>Cría de ganado porcino</v>
          </cell>
        </row>
        <row r="25">
          <cell r="F25">
            <v>145</v>
          </cell>
          <cell r="G25" t="str">
            <v>Cría de aves de corral</v>
          </cell>
        </row>
        <row r="26">
          <cell r="F26">
            <v>149</v>
          </cell>
          <cell r="G26" t="str">
            <v>Cría de otros animales n.c.p.</v>
          </cell>
        </row>
        <row r="27">
          <cell r="F27">
            <v>150</v>
          </cell>
          <cell r="G27" t="str">
            <v xml:space="preserve">Explotación mixta (agrícola y pecuaria) </v>
          </cell>
        </row>
        <row r="28">
          <cell r="F28">
            <v>161</v>
          </cell>
          <cell r="G28" t="str">
            <v xml:space="preserve">Actividades de apoyo a la agricultura </v>
          </cell>
        </row>
        <row r="29">
          <cell r="F29">
            <v>162</v>
          </cell>
          <cell r="G29" t="str">
            <v>Actividades de apoyo a la ganadería</v>
          </cell>
        </row>
        <row r="30">
          <cell r="F30">
            <v>163</v>
          </cell>
          <cell r="G30" t="str">
            <v xml:space="preserve">Actividades posteriores a la cosecha </v>
          </cell>
        </row>
        <row r="31">
          <cell r="F31">
            <v>164</v>
          </cell>
          <cell r="G31" t="str">
            <v xml:space="preserve">Tratamiento de semillas para propagación </v>
          </cell>
        </row>
        <row r="32">
          <cell r="F32">
            <v>170</v>
          </cell>
          <cell r="G32" t="str">
            <v xml:space="preserve">Caza ordinaria y mediante trampas y actividades de servicios conexas </v>
          </cell>
        </row>
        <row r="33">
          <cell r="F33">
            <v>210</v>
          </cell>
          <cell r="G33" t="str">
            <v>Silvicultura y otras actividades forestales</v>
          </cell>
        </row>
        <row r="34">
          <cell r="F34">
            <v>220</v>
          </cell>
          <cell r="G34" t="str">
            <v xml:space="preserve">Extracción de madera </v>
          </cell>
        </row>
        <row r="35">
          <cell r="F35">
            <v>230</v>
          </cell>
          <cell r="G35" t="str">
            <v>Recolección de productos forestales diferentes a la madera</v>
          </cell>
        </row>
        <row r="36">
          <cell r="F36">
            <v>240</v>
          </cell>
          <cell r="G36" t="str">
            <v xml:space="preserve">Servicios de apoyo a la silvicultura </v>
          </cell>
        </row>
        <row r="37">
          <cell r="F37">
            <v>311</v>
          </cell>
          <cell r="G37" t="str">
            <v xml:space="preserve">Pesca marítima </v>
          </cell>
        </row>
        <row r="38">
          <cell r="F38">
            <v>312</v>
          </cell>
          <cell r="G38" t="str">
            <v xml:space="preserve">Pesca de agua dulce </v>
          </cell>
        </row>
        <row r="39">
          <cell r="F39">
            <v>321</v>
          </cell>
          <cell r="G39" t="str">
            <v xml:space="preserve">Acuicultura marítima </v>
          </cell>
        </row>
        <row r="40">
          <cell r="F40">
            <v>322</v>
          </cell>
          <cell r="G40" t="str">
            <v>Acuicultura de agua dulce</v>
          </cell>
        </row>
        <row r="41">
          <cell r="F41">
            <v>510</v>
          </cell>
          <cell r="G41" t="str">
            <v>Extracción de hulla (carbón de piedra)</v>
          </cell>
        </row>
        <row r="42">
          <cell r="F42">
            <v>520</v>
          </cell>
          <cell r="G42" t="str">
            <v>Extracción de carbón lignito</v>
          </cell>
        </row>
        <row r="43">
          <cell r="F43">
            <v>610</v>
          </cell>
          <cell r="G43" t="str">
            <v>Extracción de petróleo crudo</v>
          </cell>
        </row>
        <row r="44">
          <cell r="F44">
            <v>620</v>
          </cell>
          <cell r="G44" t="str">
            <v>Extracción de gas natural</v>
          </cell>
        </row>
        <row r="45">
          <cell r="F45">
            <v>710</v>
          </cell>
          <cell r="G45" t="str">
            <v>Extracción de minerales de hierro</v>
          </cell>
        </row>
        <row r="46">
          <cell r="F46">
            <v>721</v>
          </cell>
          <cell r="G46" t="str">
            <v>Extracción de minerales de uranio y de torio</v>
          </cell>
        </row>
        <row r="47">
          <cell r="F47">
            <v>722</v>
          </cell>
          <cell r="G47" t="str">
            <v>Extracción de oro y otros metales preciosos</v>
          </cell>
        </row>
        <row r="48">
          <cell r="F48">
            <v>723</v>
          </cell>
          <cell r="G48" t="str">
            <v>Extracción de minerales de níquel</v>
          </cell>
        </row>
        <row r="49">
          <cell r="F49">
            <v>729</v>
          </cell>
          <cell r="G49" t="str">
            <v>Extracción de otros minerales metalíferos no ferrosos n.c.p.</v>
          </cell>
        </row>
        <row r="50">
          <cell r="F50">
            <v>811</v>
          </cell>
          <cell r="G50" t="str">
            <v>Extracción de piedra, arena, arcillas comunes, yeso y anhidrita</v>
          </cell>
        </row>
        <row r="51">
          <cell r="F51">
            <v>812</v>
          </cell>
          <cell r="G51" t="str">
            <v>Extracción de arcillas de uso industrial, caliza, caolín y bentonitas</v>
          </cell>
        </row>
        <row r="52">
          <cell r="F52">
            <v>820</v>
          </cell>
          <cell r="G52" t="str">
            <v>Extracción de esmeraldas, piedras preciosas y semipreciosas</v>
          </cell>
        </row>
        <row r="53">
          <cell r="F53">
            <v>891</v>
          </cell>
          <cell r="G53" t="str">
            <v>Extracción de minerales para la fabricación de abonos y productos químicos</v>
          </cell>
        </row>
        <row r="54">
          <cell r="F54">
            <v>892</v>
          </cell>
          <cell r="G54" t="str">
            <v>Extracción de halita (sal)</v>
          </cell>
        </row>
        <row r="55">
          <cell r="F55">
            <v>899</v>
          </cell>
          <cell r="G55" t="str">
            <v>Extracción de otros minerales no metálicos n.c.p.</v>
          </cell>
        </row>
        <row r="56">
          <cell r="F56">
            <v>910</v>
          </cell>
          <cell r="G56" t="str">
            <v>Actividades de apoyo para la extracción de petróleo y de gas natural</v>
          </cell>
        </row>
        <row r="57">
          <cell r="F57">
            <v>990</v>
          </cell>
          <cell r="G57" t="str">
            <v>Actividades de apoyo para otras actividades de explotación de minas y canteras</v>
          </cell>
        </row>
        <row r="58">
          <cell r="F58">
            <v>1011</v>
          </cell>
          <cell r="G58" t="str">
            <v>Procesamiento y conservación de carne y productos cárnicos</v>
          </cell>
        </row>
        <row r="59">
          <cell r="F59">
            <v>1012</v>
          </cell>
          <cell r="G59" t="str">
            <v>Procesamiento y conservación de pescados, crustáceos y moluscos</v>
          </cell>
        </row>
        <row r="60">
          <cell r="F60">
            <v>1020</v>
          </cell>
          <cell r="G60" t="str">
            <v>Procesamiento y conservación de frutas, legumbres, hortalizas y tubérculos</v>
          </cell>
        </row>
        <row r="61">
          <cell r="F61">
            <v>1030</v>
          </cell>
          <cell r="G61" t="str">
            <v>Elaboración de aceites y grasas de origen vegetal y animal</v>
          </cell>
        </row>
        <row r="62">
          <cell r="F62">
            <v>1040</v>
          </cell>
          <cell r="G62" t="str">
            <v>Elaboración de productos lácteos</v>
          </cell>
        </row>
        <row r="63">
          <cell r="F63">
            <v>1051</v>
          </cell>
          <cell r="G63" t="str">
            <v>Elaboración de productos de molinería</v>
          </cell>
        </row>
        <row r="64">
          <cell r="F64">
            <v>1052</v>
          </cell>
          <cell r="G64" t="str">
            <v>Elaboración de almidones y productos derivados del almidón</v>
          </cell>
        </row>
        <row r="65">
          <cell r="F65">
            <v>1061</v>
          </cell>
          <cell r="G65" t="str">
            <v>Trilla de café</v>
          </cell>
        </row>
        <row r="66">
          <cell r="F66">
            <v>1062</v>
          </cell>
          <cell r="G66" t="str">
            <v>Descafeinado, tostión y molienda del café</v>
          </cell>
        </row>
        <row r="67">
          <cell r="F67">
            <v>1063</v>
          </cell>
          <cell r="G67" t="str">
            <v>Otros derivados del café</v>
          </cell>
        </row>
        <row r="68">
          <cell r="F68">
            <v>1071</v>
          </cell>
          <cell r="G68" t="str">
            <v>Elaboración y refinación de azúcar</v>
          </cell>
        </row>
        <row r="69">
          <cell r="F69">
            <v>1072</v>
          </cell>
          <cell r="G69" t="str">
            <v>Elaboración de panela</v>
          </cell>
        </row>
        <row r="70">
          <cell r="F70">
            <v>1081</v>
          </cell>
          <cell r="G70" t="str">
            <v>Elaboración de productos de panadería</v>
          </cell>
        </row>
        <row r="71">
          <cell r="F71">
            <v>1082</v>
          </cell>
          <cell r="G71" t="str">
            <v>Elaboración de cacao, chocolate y productos de confitería</v>
          </cell>
        </row>
        <row r="72">
          <cell r="F72">
            <v>1083</v>
          </cell>
          <cell r="G72" t="str">
            <v>Elaboración de macarrones, fideos, alcuzcuz y productos farináceos similares</v>
          </cell>
        </row>
        <row r="73">
          <cell r="F73">
            <v>1084</v>
          </cell>
          <cell r="G73" t="str">
            <v>Elaboración de comidas y platos preparados</v>
          </cell>
        </row>
        <row r="74">
          <cell r="F74">
            <v>1089</v>
          </cell>
          <cell r="G74" t="str">
            <v>Elaboración de otros productos alimenticios n.c.p.</v>
          </cell>
        </row>
        <row r="75">
          <cell r="F75">
            <v>1090</v>
          </cell>
          <cell r="G75" t="str">
            <v>Elaboración de alimentos preparados para animales</v>
          </cell>
        </row>
        <row r="76">
          <cell r="F76">
            <v>1101</v>
          </cell>
          <cell r="G76" t="str">
            <v>Destilación, rectificación y mezcla de bebidas alcohólicas</v>
          </cell>
        </row>
        <row r="77">
          <cell r="F77">
            <v>1102</v>
          </cell>
          <cell r="G77" t="str">
            <v>Elaboración de bebidas fermentadas no destiladas</v>
          </cell>
        </row>
        <row r="78">
          <cell r="F78">
            <v>1103</v>
          </cell>
          <cell r="G78" t="str">
            <v>Producción de malta, elaboración de cervezas y otras bebidas malteadas</v>
          </cell>
        </row>
        <row r="79">
          <cell r="F79">
            <v>1104</v>
          </cell>
          <cell r="G79" t="str">
            <v>Elaboración de bebidas no alcohólicas, producción de aguas minerales y de otras aguas embotelladas</v>
          </cell>
        </row>
        <row r="80">
          <cell r="F80">
            <v>1200</v>
          </cell>
          <cell r="G80" t="str">
            <v>Elaboración de productos de tabaco</v>
          </cell>
        </row>
        <row r="81">
          <cell r="F81">
            <v>1311</v>
          </cell>
          <cell r="G81" t="str">
            <v>Preparación e hilatura de fibras textiles</v>
          </cell>
        </row>
        <row r="82">
          <cell r="F82">
            <v>1312</v>
          </cell>
          <cell r="G82" t="str">
            <v>Tejeduría de productos textiles</v>
          </cell>
        </row>
        <row r="83">
          <cell r="F83">
            <v>1313</v>
          </cell>
          <cell r="G83" t="str">
            <v>Acabado de productos textiles</v>
          </cell>
        </row>
        <row r="84">
          <cell r="F84">
            <v>1391</v>
          </cell>
          <cell r="G84" t="str">
            <v>Fabricación de tejidos de punto y ganchillo</v>
          </cell>
        </row>
        <row r="85">
          <cell r="F85">
            <v>1392</v>
          </cell>
          <cell r="G85" t="str">
            <v>Confección de artículos con materiales textiles, excepto prendas de vestir</v>
          </cell>
        </row>
        <row r="86">
          <cell r="F86">
            <v>1393</v>
          </cell>
          <cell r="G86" t="str">
            <v>Fabricación de tapetes y alfombras para pisos</v>
          </cell>
        </row>
        <row r="87">
          <cell r="F87">
            <v>1394</v>
          </cell>
          <cell r="G87" t="str">
            <v>Fabricación de cuerdas, cordeles, cables, bramantes y redes</v>
          </cell>
        </row>
        <row r="88">
          <cell r="F88">
            <v>1399</v>
          </cell>
          <cell r="G88" t="str">
            <v>Fabricación de otros artículos textiles n.c.p.</v>
          </cell>
        </row>
        <row r="89">
          <cell r="F89">
            <v>1410</v>
          </cell>
          <cell r="G89" t="str">
            <v>Confección de prendas de vestir, excepto prendas de piel</v>
          </cell>
        </row>
        <row r="90">
          <cell r="F90">
            <v>1420</v>
          </cell>
          <cell r="G90" t="str">
            <v>Fabricación de artículos de piel</v>
          </cell>
        </row>
        <row r="91">
          <cell r="F91">
            <v>1430</v>
          </cell>
          <cell r="G91" t="str">
            <v>Fabricación de artículos de punto y ganchillo</v>
          </cell>
        </row>
        <row r="92">
          <cell r="F92">
            <v>1511</v>
          </cell>
          <cell r="G92" t="str">
            <v>Curtido y recurtido de cueros; recurtido y teñido de pieles</v>
          </cell>
        </row>
        <row r="93">
          <cell r="F93">
            <v>1512</v>
          </cell>
          <cell r="G93" t="str">
            <v>Fabricación de artículos de viaje, bolsos de mano y artículos similares elaborados en cuero, y fabricación de artículos de talabartería y guarnicionería</v>
          </cell>
        </row>
        <row r="94">
          <cell r="F94">
            <v>1513</v>
          </cell>
          <cell r="G94" t="str">
            <v>Fabricación de artículos de viaje, bolsos de mano y artículos similares; artículos de talabartería y guarnicionería elaborados en otros materiales</v>
          </cell>
        </row>
        <row r="95">
          <cell r="F95">
            <v>1521</v>
          </cell>
          <cell r="G95" t="str">
            <v>Fabricación de calzado de cuero y piel, con cualquier tipo de suela</v>
          </cell>
        </row>
        <row r="96">
          <cell r="F96">
            <v>1522</v>
          </cell>
          <cell r="G96" t="str">
            <v>Fabricación de otros tipos de calzado, excepto calzado de cuero y piel</v>
          </cell>
        </row>
        <row r="97">
          <cell r="F97">
            <v>1523</v>
          </cell>
          <cell r="G97" t="str">
            <v>Fabricación de partes del calzado</v>
          </cell>
        </row>
        <row r="98">
          <cell r="F98">
            <v>1610</v>
          </cell>
          <cell r="G98" t="str">
            <v>Aserrado, acepillado e impregnación de la madera</v>
          </cell>
        </row>
        <row r="99">
          <cell r="F99">
            <v>1620</v>
          </cell>
          <cell r="G99" t="str">
            <v>Fabricación de hojas de madera para enchapado; fabricación de tableros contrachapados, tableros laminados, tableros de partículas y otros tableros y paneles</v>
          </cell>
        </row>
        <row r="100">
          <cell r="F100">
            <v>1630</v>
          </cell>
          <cell r="G100" t="str">
            <v>Fabricación de partes y piezas de madera, de carpintería y ebanistería para la construcción</v>
          </cell>
        </row>
        <row r="101">
          <cell r="F101">
            <v>1640</v>
          </cell>
          <cell r="G101" t="str">
            <v>Fabricación de recipientes de madera</v>
          </cell>
        </row>
        <row r="102">
          <cell r="F102">
            <v>1690</v>
          </cell>
          <cell r="G102" t="str">
            <v>Fabricación de otros productos de madera; fabricación de artículos de corcho, cestería y espartería</v>
          </cell>
        </row>
        <row r="103">
          <cell r="F103">
            <v>1701</v>
          </cell>
          <cell r="G103" t="str">
            <v>Fabricación de pulpas (pastas) celulósicas; papel y cartón</v>
          </cell>
        </row>
        <row r="104">
          <cell r="F104">
            <v>1702</v>
          </cell>
          <cell r="G104" t="str">
            <v>Fabricación de papel y cartón ondulado (corrugado); fabricación de envases, empaques y de embalajes de papel y cartón.</v>
          </cell>
        </row>
        <row r="105">
          <cell r="F105">
            <v>1709</v>
          </cell>
          <cell r="G105" t="str">
            <v>Fabricación de otros artículos de papel y cartón</v>
          </cell>
        </row>
        <row r="106">
          <cell r="F106">
            <v>1811</v>
          </cell>
          <cell r="G106" t="str">
            <v>Actividades de impresión</v>
          </cell>
        </row>
        <row r="107">
          <cell r="F107">
            <v>1812</v>
          </cell>
          <cell r="G107" t="str">
            <v>Actividades de servicios relacionados con la impresión</v>
          </cell>
        </row>
        <row r="108">
          <cell r="F108">
            <v>1820</v>
          </cell>
          <cell r="G108" t="str">
            <v xml:space="preserve">Producción de copias a partir de grabaciones originales </v>
          </cell>
        </row>
        <row r="109">
          <cell r="F109">
            <v>1910</v>
          </cell>
          <cell r="G109" t="str">
            <v>Fabricación de productos de hornos de coque</v>
          </cell>
        </row>
        <row r="110">
          <cell r="F110">
            <v>1921</v>
          </cell>
          <cell r="G110" t="str">
            <v>Fabricación de productos de la refinación del petróleo</v>
          </cell>
        </row>
        <row r="111">
          <cell r="F111">
            <v>1922</v>
          </cell>
          <cell r="G111" t="str">
            <v>Actividad de mezcla de combustibles</v>
          </cell>
        </row>
        <row r="112">
          <cell r="F112">
            <v>2011</v>
          </cell>
          <cell r="G112" t="str">
            <v>Fabricación de sustancias y productos químicos básicos</v>
          </cell>
        </row>
        <row r="113">
          <cell r="F113">
            <v>2012</v>
          </cell>
          <cell r="G113" t="str">
            <v>Fabricación de abonos y compuestos inorgánicos nitrogenados</v>
          </cell>
        </row>
        <row r="114">
          <cell r="F114">
            <v>2013</v>
          </cell>
          <cell r="G114" t="str">
            <v>Fabricación de plásticos en formas primarias</v>
          </cell>
        </row>
        <row r="115">
          <cell r="F115">
            <v>2014</v>
          </cell>
          <cell r="G115" t="str">
            <v>Fabricación de caucho sintético en formas primarias</v>
          </cell>
        </row>
        <row r="116">
          <cell r="F116">
            <v>2021</v>
          </cell>
          <cell r="G116" t="str">
            <v>Fabricación de plaguicidas y otros productos químicos de uso agropecuario</v>
          </cell>
        </row>
        <row r="117">
          <cell r="F117">
            <v>2022</v>
          </cell>
          <cell r="G117" t="str">
            <v>Fabricación de pinturas, barnices y revestimientos similares, tintas para impresión y masillas</v>
          </cell>
        </row>
        <row r="118">
          <cell r="F118">
            <v>2023</v>
          </cell>
          <cell r="G118" t="str">
            <v>Fabricación de jabones y detergentes, preparados para limpiar y pulir; perfumes y preparados de tocador</v>
          </cell>
        </row>
        <row r="119">
          <cell r="F119">
            <v>2029</v>
          </cell>
          <cell r="G119" t="str">
            <v>Fabricación de otros productos químicos n.c.p.</v>
          </cell>
        </row>
        <row r="120">
          <cell r="F120">
            <v>2030</v>
          </cell>
          <cell r="G120" t="str">
            <v>Fabricación de fibras sintéticas y artificiales</v>
          </cell>
        </row>
        <row r="121">
          <cell r="F121">
            <v>2100</v>
          </cell>
          <cell r="G121" t="str">
            <v>Fabricación de productos farmacéuticos, sustancias químicas medicinales y productos botánicos de uso farmacéutico</v>
          </cell>
        </row>
        <row r="122">
          <cell r="F122">
            <v>2211</v>
          </cell>
          <cell r="G122" t="str">
            <v>Fabricación de llantas y neumáticos de caucho</v>
          </cell>
        </row>
        <row r="123">
          <cell r="F123">
            <v>2212</v>
          </cell>
          <cell r="G123" t="str">
            <v>Reencauche de llantas usadas</v>
          </cell>
        </row>
        <row r="124">
          <cell r="F124">
            <v>2219</v>
          </cell>
          <cell r="G124" t="str">
            <v>Fabricación de formas básicas de caucho y otros productos de caucho n.c.p.</v>
          </cell>
        </row>
        <row r="125">
          <cell r="F125">
            <v>2221</v>
          </cell>
          <cell r="G125" t="str">
            <v>Fabricación de formas básicas de plástico</v>
          </cell>
        </row>
        <row r="126">
          <cell r="F126">
            <v>2229</v>
          </cell>
          <cell r="G126" t="str">
            <v>Fabricación de artículos de plástico n.c.p.</v>
          </cell>
        </row>
        <row r="127">
          <cell r="F127">
            <v>2310</v>
          </cell>
          <cell r="G127" t="str">
            <v>Fabricación de vidrio y productos de vidrio</v>
          </cell>
        </row>
        <row r="128">
          <cell r="F128">
            <v>2391</v>
          </cell>
          <cell r="G128" t="str">
            <v>Fabricación de productos refractarios</v>
          </cell>
        </row>
        <row r="129">
          <cell r="F129">
            <v>2392</v>
          </cell>
          <cell r="G129" t="str">
            <v>Fabricación de materiales de arcilla para la construcción</v>
          </cell>
        </row>
        <row r="130">
          <cell r="F130">
            <v>2393</v>
          </cell>
          <cell r="G130" t="str">
            <v>Fabricación de otros productos de cerámica y porcelana</v>
          </cell>
        </row>
        <row r="131">
          <cell r="F131">
            <v>2394</v>
          </cell>
          <cell r="G131" t="str">
            <v>Fabricación de cemento, cal y yeso</v>
          </cell>
        </row>
        <row r="132">
          <cell r="F132">
            <v>2395</v>
          </cell>
          <cell r="G132" t="str">
            <v>Fabricación de artículos de hormigón, cemento y yeso</v>
          </cell>
        </row>
        <row r="133">
          <cell r="F133">
            <v>2396</v>
          </cell>
          <cell r="G133" t="str">
            <v>Corte, tallado y acabado de la piedra</v>
          </cell>
        </row>
        <row r="134">
          <cell r="F134">
            <v>2399</v>
          </cell>
          <cell r="G134" t="str">
            <v>Fabricación de otros productos minerales no metálicos n.c.p.</v>
          </cell>
        </row>
        <row r="135">
          <cell r="F135">
            <v>2410</v>
          </cell>
          <cell r="G135" t="str">
            <v>Industrias básicas de hierro y de acero</v>
          </cell>
        </row>
        <row r="136">
          <cell r="F136">
            <v>2421</v>
          </cell>
          <cell r="G136" t="str">
            <v>Industrias básicas de metales preciosos</v>
          </cell>
        </row>
        <row r="137">
          <cell r="F137">
            <v>2429</v>
          </cell>
          <cell r="G137" t="str">
            <v>Industrias básicas de otros metales no ferrosos</v>
          </cell>
        </row>
        <row r="138">
          <cell r="F138">
            <v>2431</v>
          </cell>
          <cell r="G138" t="str">
            <v>Fundición de hierro y de acero</v>
          </cell>
        </row>
        <row r="139">
          <cell r="F139">
            <v>2432</v>
          </cell>
          <cell r="G139" t="str">
            <v xml:space="preserve">Fundición de metales no ferrosos </v>
          </cell>
        </row>
        <row r="140">
          <cell r="F140">
            <v>2511</v>
          </cell>
          <cell r="G140" t="str">
            <v>Fabricación de productos metálicos para uso estructural</v>
          </cell>
        </row>
        <row r="141">
          <cell r="F141">
            <v>2512</v>
          </cell>
          <cell r="G141" t="str">
            <v>Fabricación de tanques, depósitos y recipientes de metal, excepto los utilizados para el envase o transporte de mercancías</v>
          </cell>
        </row>
        <row r="142">
          <cell r="F142">
            <v>2513</v>
          </cell>
          <cell r="G142" t="str">
            <v>Fabricación de generadores de vapor, excepto calderas de agua caliente para calefacción central</v>
          </cell>
        </row>
        <row r="143">
          <cell r="F143">
            <v>2520</v>
          </cell>
          <cell r="G143" t="str">
            <v>Fabricación de armas y municiones</v>
          </cell>
        </row>
        <row r="144">
          <cell r="F144">
            <v>2591</v>
          </cell>
          <cell r="G144" t="str">
            <v>Forja, prensado, estampado y laminado de metal; pulvimetalurgia</v>
          </cell>
        </row>
        <row r="145">
          <cell r="F145">
            <v>2592</v>
          </cell>
          <cell r="G145" t="str">
            <v>Tratamiento y revestimiento de metales; mecanizado</v>
          </cell>
        </row>
        <row r="146">
          <cell r="F146">
            <v>2593</v>
          </cell>
          <cell r="G146" t="str">
            <v>Fabricación de artículos de cuchillería, herramientas de mano y artículos de ferretería</v>
          </cell>
        </row>
        <row r="147">
          <cell r="F147">
            <v>2599</v>
          </cell>
          <cell r="G147" t="str">
            <v>Fabricación de otros productos elaborados de metal n.c.p.</v>
          </cell>
        </row>
        <row r="148">
          <cell r="F148">
            <v>2610</v>
          </cell>
          <cell r="G148" t="str">
            <v>Fabricación de componentes y tableros electrónicos</v>
          </cell>
        </row>
        <row r="149">
          <cell r="F149">
            <v>2620</v>
          </cell>
          <cell r="G149" t="str">
            <v>Fabricación de computadoras y de equipo periférico</v>
          </cell>
        </row>
        <row r="150">
          <cell r="F150">
            <v>2630</v>
          </cell>
          <cell r="G150" t="str">
            <v>Fabricación de equipos de comunicación</v>
          </cell>
        </row>
        <row r="151">
          <cell r="F151">
            <v>2640</v>
          </cell>
          <cell r="G151" t="str">
            <v>Fabricación de aparatos electrónicos de consumo</v>
          </cell>
        </row>
        <row r="152">
          <cell r="F152">
            <v>2651</v>
          </cell>
          <cell r="G152" t="str">
            <v>Fabricación de equipo de medición, prueba, navegación y control</v>
          </cell>
        </row>
        <row r="153">
          <cell r="F153">
            <v>2652</v>
          </cell>
          <cell r="G153" t="str">
            <v>Fabricación de relojes</v>
          </cell>
        </row>
        <row r="154">
          <cell r="F154">
            <v>2660</v>
          </cell>
          <cell r="G154" t="str">
            <v>Fabricación de equipo de irradiación y equipo electrónico de uso médico y terapéutico</v>
          </cell>
        </row>
        <row r="155">
          <cell r="F155">
            <v>2670</v>
          </cell>
          <cell r="G155" t="str">
            <v>Fabricación de instrumentos ópticos y equipo fotográfico</v>
          </cell>
        </row>
        <row r="156">
          <cell r="F156">
            <v>2680</v>
          </cell>
          <cell r="G156" t="str">
            <v>Fabricación de medios magnéticos y ópticos para almacenamiento de datos</v>
          </cell>
        </row>
        <row r="157">
          <cell r="F157">
            <v>2711</v>
          </cell>
          <cell r="G157" t="str">
            <v>Fabricación de motores, generadores y transformadores eléctricos</v>
          </cell>
        </row>
        <row r="158">
          <cell r="F158">
            <v>2712</v>
          </cell>
          <cell r="G158" t="str">
            <v>Fabricación de aparatos de distribución y control de la energía eléctrica</v>
          </cell>
        </row>
        <row r="159">
          <cell r="F159">
            <v>2720</v>
          </cell>
          <cell r="G159" t="str">
            <v>Fabricación de pilas, baterías y acumuladores eléctricos</v>
          </cell>
        </row>
        <row r="160">
          <cell r="F160">
            <v>2731</v>
          </cell>
          <cell r="G160" t="str">
            <v>Fabricación de hilos y cables eléctricos y de fibra óptica</v>
          </cell>
        </row>
        <row r="161">
          <cell r="F161">
            <v>2732</v>
          </cell>
          <cell r="G161" t="str">
            <v>Fabricación de dispositivos de cableado</v>
          </cell>
        </row>
        <row r="162">
          <cell r="F162">
            <v>2740</v>
          </cell>
          <cell r="G162" t="str">
            <v>Fabricación de equipos eléctricos de iluminación</v>
          </cell>
        </row>
        <row r="163">
          <cell r="F163">
            <v>2750</v>
          </cell>
          <cell r="G163" t="str">
            <v>Fabricación de aparatos de uso doméstico</v>
          </cell>
        </row>
        <row r="164">
          <cell r="F164">
            <v>2790</v>
          </cell>
          <cell r="G164" t="str">
            <v>Fabricación de otros tipos de equipo eléctrico n.c.p.</v>
          </cell>
        </row>
        <row r="165">
          <cell r="F165">
            <v>2811</v>
          </cell>
          <cell r="G165" t="str">
            <v>Fabricación de motores, turbinas, y partes para motores de combustión interna</v>
          </cell>
        </row>
        <row r="166">
          <cell r="F166">
            <v>2812</v>
          </cell>
          <cell r="G166" t="str">
            <v>Fabricación de equipos de potencia hidráulica y neumática</v>
          </cell>
        </row>
        <row r="167">
          <cell r="F167">
            <v>2813</v>
          </cell>
          <cell r="G167" t="str">
            <v>Fabricación de otras bombas, compresores, grifos y válvulas</v>
          </cell>
        </row>
        <row r="168">
          <cell r="F168">
            <v>2814</v>
          </cell>
          <cell r="G168" t="str">
            <v>Fabricación de cojinetes, engranajes, trenes de engranajes y piezas de transmisión</v>
          </cell>
        </row>
        <row r="169">
          <cell r="F169">
            <v>2815</v>
          </cell>
          <cell r="G169" t="str">
            <v>Fabricación de hornos, hogares y quemadores industriales</v>
          </cell>
        </row>
        <row r="170">
          <cell r="F170">
            <v>2816</v>
          </cell>
          <cell r="G170" t="str">
            <v>Fabricación de equipo de elevación y manipulación</v>
          </cell>
        </row>
        <row r="171">
          <cell r="F171">
            <v>2817</v>
          </cell>
          <cell r="G171" t="str">
            <v>Fabricación de maquinaria y equipo de oficina (excepto computadoras y equipo periférico)</v>
          </cell>
        </row>
        <row r="172">
          <cell r="F172">
            <v>2818</v>
          </cell>
          <cell r="G172" t="str">
            <v>Fabricación de herramientas manuales con motor</v>
          </cell>
        </row>
        <row r="173">
          <cell r="F173">
            <v>2819</v>
          </cell>
          <cell r="G173" t="str">
            <v>Fabricación de otros tipos de maquinaria y equipo de uso general n.c.p.</v>
          </cell>
        </row>
        <row r="174">
          <cell r="F174">
            <v>2821</v>
          </cell>
          <cell r="G174" t="str">
            <v>Fabricación de maquinaria agropecuaria y forestal</v>
          </cell>
        </row>
        <row r="175">
          <cell r="F175">
            <v>2822</v>
          </cell>
          <cell r="G175" t="str">
            <v>Fabricación de máquinas formadoras de metal y de máquinas herramienta</v>
          </cell>
        </row>
        <row r="176">
          <cell r="F176">
            <v>2823</v>
          </cell>
          <cell r="G176" t="str">
            <v>Fabricación de maquinaria para la metalurgia</v>
          </cell>
        </row>
        <row r="177">
          <cell r="F177">
            <v>2824</v>
          </cell>
          <cell r="G177" t="str">
            <v>Fabricación de maquinaria para explotación de minas y canteras y para obras de construcción</v>
          </cell>
        </row>
        <row r="178">
          <cell r="F178">
            <v>2825</v>
          </cell>
          <cell r="G178" t="str">
            <v>Fabricación de maquinaria para la elaboración de alimentos, bebidas y tabaco</v>
          </cell>
        </row>
        <row r="179">
          <cell r="F179">
            <v>2826</v>
          </cell>
          <cell r="G179" t="str">
            <v>Fabricación de maquinaria para la elaboración de productos textiles, prendas de vestir y cueros</v>
          </cell>
        </row>
        <row r="180">
          <cell r="F180">
            <v>2829</v>
          </cell>
          <cell r="G180" t="str">
            <v>Fabricación de otros tipos de maquinaria y equipo de uso especial n.c.p.</v>
          </cell>
        </row>
        <row r="181">
          <cell r="F181">
            <v>2910</v>
          </cell>
          <cell r="G181" t="str">
            <v>Fabricación de vehículos automotores y sus motores</v>
          </cell>
        </row>
        <row r="182">
          <cell r="F182">
            <v>2920</v>
          </cell>
          <cell r="G182" t="str">
            <v xml:space="preserve">Fabricación de carrocerías para vehículos automotores; fabricación de remolques y semirremolques </v>
          </cell>
        </row>
        <row r="183">
          <cell r="F183">
            <v>2930</v>
          </cell>
          <cell r="G183" t="str">
            <v>Fabricación de partes, piezas (autopartes) y accesorios (lujos) para vehículos automotores</v>
          </cell>
        </row>
        <row r="184">
          <cell r="F184">
            <v>3011</v>
          </cell>
          <cell r="G184" t="str">
            <v>Construcción de barcos y de estructuras flotantes</v>
          </cell>
        </row>
        <row r="185">
          <cell r="F185">
            <v>3012</v>
          </cell>
          <cell r="G185" t="str">
            <v>Construcción de embarcaciones de recreo y deporte</v>
          </cell>
        </row>
        <row r="186">
          <cell r="F186">
            <v>3020</v>
          </cell>
          <cell r="G186" t="str">
            <v>Fabricación de locomotoras y de material rodante para ferrocarriles</v>
          </cell>
        </row>
        <row r="187">
          <cell r="F187">
            <v>3030</v>
          </cell>
          <cell r="G187" t="str">
            <v>Fabricación de aeronaves, naves espaciales y de maquinaria conexa</v>
          </cell>
        </row>
        <row r="188">
          <cell r="F188">
            <v>3040</v>
          </cell>
          <cell r="G188" t="str">
            <v>Fabricación de vehículos militares de combate</v>
          </cell>
        </row>
        <row r="189">
          <cell r="F189">
            <v>3091</v>
          </cell>
          <cell r="G189" t="str">
            <v>Fabricación de motocicletas</v>
          </cell>
        </row>
        <row r="190">
          <cell r="F190">
            <v>3092</v>
          </cell>
          <cell r="G190" t="str">
            <v>Fabricación de bicicletas y de sillas de ruedas para personas con discapacidad</v>
          </cell>
        </row>
        <row r="191">
          <cell r="F191">
            <v>3099</v>
          </cell>
          <cell r="G191" t="str">
            <v>Fabricación de otros tipos de equipo de transporte n.c.p.</v>
          </cell>
        </row>
        <row r="192">
          <cell r="F192">
            <v>3110</v>
          </cell>
          <cell r="G192" t="str">
            <v xml:space="preserve">Fabricación de muebles </v>
          </cell>
        </row>
        <row r="193">
          <cell r="F193">
            <v>3120</v>
          </cell>
          <cell r="G193" t="str">
            <v>Fabricación de colchones y somieres</v>
          </cell>
        </row>
        <row r="194">
          <cell r="F194">
            <v>3210</v>
          </cell>
          <cell r="G194" t="str">
            <v>Fabricación de joyas, bisutería y artículos conexos</v>
          </cell>
        </row>
        <row r="195">
          <cell r="F195">
            <v>3220</v>
          </cell>
          <cell r="G195" t="str">
            <v>Fabricación de instrumentos musicales</v>
          </cell>
        </row>
        <row r="196">
          <cell r="F196">
            <v>3230</v>
          </cell>
          <cell r="G196" t="str">
            <v>Fabricación de artículos y equipo para la práctica del deporte</v>
          </cell>
        </row>
        <row r="197">
          <cell r="F197">
            <v>3240</v>
          </cell>
          <cell r="G197" t="str">
            <v>Fabricación de juegos, juguetes y rompecabezas</v>
          </cell>
        </row>
        <row r="198">
          <cell r="F198">
            <v>3250</v>
          </cell>
          <cell r="G198" t="str">
            <v>Fabricación de instrumentos, aparatos y materiales médicos y odontológicos (incluido mobiliario)</v>
          </cell>
        </row>
        <row r="199">
          <cell r="F199">
            <v>3290</v>
          </cell>
          <cell r="G199" t="str">
            <v>Otras industrias manufactureras n.c.p.</v>
          </cell>
        </row>
        <row r="200">
          <cell r="F200">
            <v>3311</v>
          </cell>
          <cell r="G200" t="str">
            <v>Mantenimiento y reparación especializado de productos elaborados en metal</v>
          </cell>
        </row>
        <row r="201">
          <cell r="F201">
            <v>3312</v>
          </cell>
          <cell r="G201" t="str">
            <v>Mantenimiento y reparación especializado de maquinaria y equipo</v>
          </cell>
        </row>
        <row r="202">
          <cell r="F202">
            <v>3313</v>
          </cell>
          <cell r="G202" t="str">
            <v>Mantenimiento y reparación especializado de equipo electrónico y óptico</v>
          </cell>
        </row>
        <row r="203">
          <cell r="F203">
            <v>3314</v>
          </cell>
          <cell r="G203" t="str">
            <v>Mantenimiento y reparación especializado de equipo eléctrico</v>
          </cell>
        </row>
        <row r="204">
          <cell r="F204">
            <v>3315</v>
          </cell>
          <cell r="G204" t="str">
            <v>Mantenimiento y reparación especializado de equipo de transporte, excepto los vehículos automotores, motocicletas y bicicletas</v>
          </cell>
        </row>
        <row r="205">
          <cell r="F205">
            <v>3319</v>
          </cell>
          <cell r="G205" t="str">
            <v>Mantenimiento y reparación de otros tipos de equipos y sus componentes n.c.p.</v>
          </cell>
        </row>
        <row r="206">
          <cell r="F206">
            <v>3320</v>
          </cell>
          <cell r="G206" t="str">
            <v xml:space="preserve">Instalación especializada de maquinaria y equipo industrial </v>
          </cell>
        </row>
        <row r="207">
          <cell r="F207">
            <v>3511</v>
          </cell>
          <cell r="G207" t="str">
            <v>Generación de energía eléctrica</v>
          </cell>
        </row>
        <row r="208">
          <cell r="F208">
            <v>3512</v>
          </cell>
          <cell r="G208" t="str">
            <v>Transmisión de energía eléctrica</v>
          </cell>
        </row>
        <row r="209">
          <cell r="F209">
            <v>3513</v>
          </cell>
          <cell r="G209" t="str">
            <v>Distribución de energía eléctrica</v>
          </cell>
        </row>
        <row r="210">
          <cell r="F210">
            <v>3514</v>
          </cell>
          <cell r="G210" t="str">
            <v>Comercialización de energía eléctrica</v>
          </cell>
        </row>
        <row r="211">
          <cell r="F211">
            <v>3520</v>
          </cell>
          <cell r="G211" t="str">
            <v>Producción de gas; distribución de combustibles gaseosos por tuberías</v>
          </cell>
        </row>
        <row r="212">
          <cell r="F212">
            <v>3530</v>
          </cell>
          <cell r="G212" t="str">
            <v>Suministro de vapor y aire acondicionado</v>
          </cell>
        </row>
        <row r="213">
          <cell r="F213">
            <v>3600</v>
          </cell>
          <cell r="G213" t="str">
            <v>Captación, tratamiento y distribución de agua</v>
          </cell>
        </row>
        <row r="214">
          <cell r="F214">
            <v>3700</v>
          </cell>
          <cell r="G214" t="str">
            <v>Evacuación y tratamiento de aguas residuales</v>
          </cell>
        </row>
        <row r="215">
          <cell r="F215">
            <v>3811</v>
          </cell>
          <cell r="G215" t="str">
            <v>Recolección de desechos no peligrosos</v>
          </cell>
        </row>
        <row r="216">
          <cell r="F216">
            <v>3812</v>
          </cell>
          <cell r="G216" t="str">
            <v>Recolección de desechos peligrosos</v>
          </cell>
        </row>
        <row r="217">
          <cell r="F217">
            <v>3821</v>
          </cell>
          <cell r="G217" t="str">
            <v>Tratamiento y disposición de desechos no peligrosos</v>
          </cell>
        </row>
        <row r="218">
          <cell r="F218">
            <v>3822</v>
          </cell>
          <cell r="G218" t="str">
            <v>Tratamiento y disposición de desechos peligrosos</v>
          </cell>
        </row>
        <row r="219">
          <cell r="F219">
            <v>3830</v>
          </cell>
          <cell r="G219" t="str">
            <v>Recuperación de materiales</v>
          </cell>
        </row>
        <row r="220">
          <cell r="F220">
            <v>3900</v>
          </cell>
          <cell r="G220" t="str">
            <v>Actividades de saneamiento ambiental y otros servicios de gestión de desechos</v>
          </cell>
        </row>
        <row r="221">
          <cell r="F221">
            <v>4111</v>
          </cell>
          <cell r="G221" t="str">
            <v>Construcción de edificios residenciales</v>
          </cell>
        </row>
        <row r="222">
          <cell r="F222">
            <v>4112</v>
          </cell>
          <cell r="G222" t="str">
            <v>Construcción de edificios no residenciales</v>
          </cell>
        </row>
        <row r="223">
          <cell r="F223">
            <v>4210</v>
          </cell>
          <cell r="G223" t="str">
            <v>Construcción de carreteras y vías de ferrocarril</v>
          </cell>
        </row>
        <row r="224">
          <cell r="F224">
            <v>4220</v>
          </cell>
          <cell r="G224" t="str">
            <v>Construcción de proyectos de servicio público</v>
          </cell>
        </row>
        <row r="225">
          <cell r="F225">
            <v>4290</v>
          </cell>
          <cell r="G225" t="str">
            <v>Construcción de otras obras de ingeniería civil</v>
          </cell>
        </row>
        <row r="226">
          <cell r="F226">
            <v>4311</v>
          </cell>
          <cell r="G226" t="str">
            <v>Demolición</v>
          </cell>
        </row>
        <row r="227">
          <cell r="F227">
            <v>4312</v>
          </cell>
          <cell r="G227" t="str">
            <v>Preparación del terreno</v>
          </cell>
        </row>
        <row r="228">
          <cell r="F228">
            <v>4321</v>
          </cell>
          <cell r="G228" t="str">
            <v>Instalaciones eléctricas</v>
          </cell>
        </row>
        <row r="229">
          <cell r="F229">
            <v>4322</v>
          </cell>
          <cell r="G229" t="str">
            <v>Instalaciones de fontanería, calefacción y aire acondicionado</v>
          </cell>
        </row>
        <row r="230">
          <cell r="F230">
            <v>4329</v>
          </cell>
          <cell r="G230" t="str">
            <v>Otras instalaciones especializadas</v>
          </cell>
        </row>
        <row r="231">
          <cell r="F231">
            <v>4330</v>
          </cell>
          <cell r="G231" t="str">
            <v>Terminación y acabado de edificios y obras de ingeniería civil</v>
          </cell>
        </row>
        <row r="232">
          <cell r="F232">
            <v>4390</v>
          </cell>
          <cell r="G232" t="str">
            <v>Otras actividades especializadas para la construcción de edificios y obras de ingeniería civil</v>
          </cell>
        </row>
        <row r="233">
          <cell r="F233">
            <v>4511</v>
          </cell>
          <cell r="G233" t="str">
            <v>Comercio de vehículos automotores nuevos</v>
          </cell>
        </row>
        <row r="234">
          <cell r="F234">
            <v>4512</v>
          </cell>
          <cell r="G234" t="str">
            <v>Comercio de vehículos automotores usados</v>
          </cell>
        </row>
        <row r="235">
          <cell r="F235">
            <v>4520</v>
          </cell>
          <cell r="G235" t="str">
            <v>Mantenimiento y reparación de vehículos automotores</v>
          </cell>
        </row>
        <row r="236">
          <cell r="F236">
            <v>4530</v>
          </cell>
          <cell r="G236" t="str">
            <v>Comercio de partes, piezas (autopartes) y accesorios (lujos) para vehículos automotores</v>
          </cell>
        </row>
        <row r="237">
          <cell r="F237">
            <v>4541</v>
          </cell>
          <cell r="G237" t="str">
            <v>Comercio de motocicletas y de sus partes, piezas y accesorios</v>
          </cell>
        </row>
        <row r="238">
          <cell r="F238">
            <v>4542</v>
          </cell>
          <cell r="G238" t="str">
            <v>Mantenimiento y reparación de motocicletas y de sus partes y piezas</v>
          </cell>
        </row>
        <row r="239">
          <cell r="F239">
            <v>4610</v>
          </cell>
          <cell r="G239" t="str">
            <v>Comercio al por mayor a cambio de una retribución o por contrata</v>
          </cell>
        </row>
        <row r="240">
          <cell r="F240">
            <v>4620</v>
          </cell>
          <cell r="G240" t="str">
            <v>Comercio al por mayor de materias primas agropecuarias; animales vivos</v>
          </cell>
        </row>
        <row r="241">
          <cell r="F241">
            <v>4631</v>
          </cell>
          <cell r="G241" t="str">
            <v>Comercio al por mayor de productos alimenticios</v>
          </cell>
        </row>
        <row r="242">
          <cell r="F242">
            <v>4632</v>
          </cell>
          <cell r="G242" t="str">
            <v>Comercio al por mayor de bebidas y tabaco</v>
          </cell>
        </row>
        <row r="243">
          <cell r="F243">
            <v>4641</v>
          </cell>
          <cell r="G243" t="str">
            <v>Comercio al por mayor de productos textiles, productos confeccionados para uso doméstico</v>
          </cell>
        </row>
        <row r="244">
          <cell r="F244">
            <v>4642</v>
          </cell>
          <cell r="G244" t="str">
            <v>Comercio al por mayor de prendas de vestir</v>
          </cell>
        </row>
        <row r="245">
          <cell r="F245">
            <v>4643</v>
          </cell>
          <cell r="G245" t="str">
            <v>Comercio al por mayor de calzado</v>
          </cell>
        </row>
        <row r="246">
          <cell r="F246">
            <v>4644</v>
          </cell>
          <cell r="G246" t="str">
            <v>Comercio al por mayor de aparatos y equipo de uso doméstico</v>
          </cell>
        </row>
        <row r="247">
          <cell r="F247">
            <v>4645</v>
          </cell>
          <cell r="G247" t="str">
            <v>Comercio al por mayor de productos farmacéuticos, medicinales, cosméticos y de tocador</v>
          </cell>
        </row>
        <row r="248">
          <cell r="F248">
            <v>4649</v>
          </cell>
          <cell r="G248" t="str">
            <v>Comercio al por mayor de otros utensilios domésticos n.c.p.</v>
          </cell>
        </row>
        <row r="249">
          <cell r="F249">
            <v>4651</v>
          </cell>
          <cell r="G249" t="str">
            <v>Comercio al por mayor de computadores, equipo periférico y programas de informática</v>
          </cell>
        </row>
        <row r="250">
          <cell r="F250">
            <v>4652</v>
          </cell>
          <cell r="G250" t="str">
            <v>Comercio al por mayor de equipo, partes y piezas electrónicos y de telecomunicaciones</v>
          </cell>
        </row>
        <row r="251">
          <cell r="F251">
            <v>4653</v>
          </cell>
          <cell r="G251" t="str">
            <v>Comercio al por mayor de maquinaria y equipo agropecuarios</v>
          </cell>
        </row>
        <row r="252">
          <cell r="F252">
            <v>4659</v>
          </cell>
          <cell r="G252" t="str">
            <v>Comercio al por mayor de otros tipos de maquinaria y equipo n.c.p.</v>
          </cell>
        </row>
        <row r="253">
          <cell r="F253">
            <v>4661</v>
          </cell>
          <cell r="G253" t="str">
            <v>Comercio al por mayor de combustibles sólidos, líquidos, gaseosos y productos conexos</v>
          </cell>
        </row>
        <row r="254">
          <cell r="F254">
            <v>4662</v>
          </cell>
          <cell r="G254" t="str">
            <v>Comercio al por mayor de metales y productos metalíferos</v>
          </cell>
        </row>
        <row r="255">
          <cell r="F255">
            <v>4663</v>
          </cell>
          <cell r="G255" t="str">
            <v>Comercio al por mayor de materiales de construcción, artículos de ferretería, pinturas, productos de vidrio, equipo y materiales de fontanería y calefacción</v>
          </cell>
        </row>
        <row r="256">
          <cell r="F256">
            <v>4664</v>
          </cell>
          <cell r="G256" t="str">
            <v>Comercio al por mayor de productos químicos básicos, cauchos y plásticos en formas primarias y productos químicos de uso agropecuario</v>
          </cell>
        </row>
        <row r="257">
          <cell r="F257">
            <v>4665</v>
          </cell>
          <cell r="G257" t="str">
            <v>Comercio al por mayor de desperdicios, desechos y chatarra</v>
          </cell>
        </row>
        <row r="258">
          <cell r="F258">
            <v>4669</v>
          </cell>
          <cell r="G258" t="str">
            <v>Comercio al por mayor de otros productos n.c.p.</v>
          </cell>
        </row>
        <row r="259">
          <cell r="F259">
            <v>4690</v>
          </cell>
          <cell r="G259" t="str">
            <v>Comercio al por mayor no especializado</v>
          </cell>
        </row>
        <row r="260">
          <cell r="F260">
            <v>4711</v>
          </cell>
          <cell r="G260" t="str">
            <v>Comercio al por menor en establecimientos no especializados con surtido compuesto principalmente por alimentos, bebidas o tabaco</v>
          </cell>
        </row>
        <row r="261">
          <cell r="F261">
            <v>4719</v>
          </cell>
          <cell r="G261" t="str">
            <v>Comercio al por menor en establecimientos no especializados, con surtido compuesto principalmente por productos diferentes de alimentos (víveres en general), bebidas y tabaco</v>
          </cell>
        </row>
        <row r="262">
          <cell r="F262">
            <v>4721</v>
          </cell>
          <cell r="G262" t="str">
            <v>Comercio al por menor de productos agrícolas para el consumo en establecimientos especializados</v>
          </cell>
        </row>
        <row r="263">
          <cell r="F263">
            <v>4722</v>
          </cell>
          <cell r="G263" t="str">
            <v>Comercio al por menor de leche, productos lácteos y huevos, en establecimientos especializados</v>
          </cell>
        </row>
        <row r="264">
          <cell r="F264">
            <v>4723</v>
          </cell>
          <cell r="G264" t="str">
            <v>Comercio al por menor de carnes (incluye aves de corral), productos cárnicos, pescados y productos de mar, en establecimientos especializados</v>
          </cell>
        </row>
        <row r="265">
          <cell r="F265">
            <v>4724</v>
          </cell>
          <cell r="G265" t="str">
            <v>Comercio al por menor de bebidas y productos del tabaco, en establecimientos especializados</v>
          </cell>
        </row>
        <row r="266">
          <cell r="F266">
            <v>4729</v>
          </cell>
          <cell r="G266" t="str">
            <v>Comercio al por menor de otros productos alimenticios n.c.p., en establecimientos especializados</v>
          </cell>
        </row>
        <row r="267">
          <cell r="F267">
            <v>4731</v>
          </cell>
          <cell r="G267" t="str">
            <v>Comercio al por menor de combustible para automotores</v>
          </cell>
        </row>
        <row r="268">
          <cell r="F268">
            <v>4732</v>
          </cell>
          <cell r="G268" t="str">
            <v>Comercio al por menor de lubricantes (aceites, grasas), aditivos y productos de limpieza para vehículos automotores</v>
          </cell>
        </row>
        <row r="269">
          <cell r="F269">
            <v>4741</v>
          </cell>
          <cell r="G269" t="str">
            <v>Comercio al por menor de computadores, equipos periféricos, programas de informática y equipos de telecomunicaciones en establecimientos especializados</v>
          </cell>
        </row>
        <row r="270">
          <cell r="F270">
            <v>4742</v>
          </cell>
          <cell r="G270" t="str">
            <v>Comercio al por menor de equipos y aparatos de sonido y de video, en establecimientos especializados</v>
          </cell>
        </row>
        <row r="271">
          <cell r="F271">
            <v>4751</v>
          </cell>
          <cell r="G271" t="str">
            <v>Comercio al por menor de productos textiles en establecimientos especializados</v>
          </cell>
        </row>
        <row r="272">
          <cell r="F272">
            <v>4752</v>
          </cell>
          <cell r="G272" t="str">
            <v>Comercio al por menor de artículos de ferretería, pinturas y productos de vidrio en establecimientos especializados</v>
          </cell>
        </row>
        <row r="273">
          <cell r="F273">
            <v>4753</v>
          </cell>
          <cell r="G273" t="str">
            <v>Comercio al por menor de tapices, alfombras y cubrimientos para paredes y pisos en establecimientos especializados</v>
          </cell>
        </row>
        <row r="274">
          <cell r="F274">
            <v>4754</v>
          </cell>
          <cell r="G274" t="str">
            <v>Comercio al por menor de electrodomésticos y gasodomésticos de uso doméstico, muebles y equipos de iluminación</v>
          </cell>
        </row>
        <row r="275">
          <cell r="F275">
            <v>4755</v>
          </cell>
          <cell r="G275" t="str">
            <v>Comercio al por menor de artículos y utensilios de uso doméstico</v>
          </cell>
        </row>
        <row r="276">
          <cell r="F276">
            <v>4759</v>
          </cell>
          <cell r="G276" t="str">
            <v>Comercio al por menor de otros artículos domésticos en establecimientos especializados</v>
          </cell>
        </row>
        <row r="277">
          <cell r="F277">
            <v>4761</v>
          </cell>
          <cell r="G277" t="str">
            <v>Comercio al por menor de libros, periódicos, materiales y artículos de papelería y escritorio, en establecimientos especializados</v>
          </cell>
        </row>
        <row r="278">
          <cell r="F278">
            <v>4762</v>
          </cell>
          <cell r="G278" t="str">
            <v xml:space="preserve">Comercio al por menor de artículos deportivos, en establecimientos especializados </v>
          </cell>
        </row>
        <row r="279">
          <cell r="F279">
            <v>4769</v>
          </cell>
          <cell r="G279" t="str">
            <v>Comercio al por menor de otros artículos culturales y de entretenimiento n.c.p. en establecimientos especializados</v>
          </cell>
        </row>
        <row r="280">
          <cell r="F280">
            <v>4771</v>
          </cell>
          <cell r="G280" t="str">
            <v>Comercio al por menor de prendas de vestir y sus accesorios (incluye artículos de piel) en establecimientos especializados</v>
          </cell>
        </row>
        <row r="281">
          <cell r="F281">
            <v>4772</v>
          </cell>
          <cell r="G281" t="str">
            <v>Comercio al por menor de todo tipo de calzado y artículos de cuero y sucedáneos del cuero en establecimientos especializados.</v>
          </cell>
        </row>
        <row r="282">
          <cell r="F282">
            <v>4773</v>
          </cell>
          <cell r="G282" t="str">
            <v>Comercio al por menor de productos farmacéuticos y medicinales, cosméticos y artículos de tocador en establecimientos especializados</v>
          </cell>
        </row>
        <row r="283">
          <cell r="F283">
            <v>4774</v>
          </cell>
          <cell r="G283" t="str">
            <v>Comercio al por menor de otros productos nuevos en establecimientos especializados</v>
          </cell>
        </row>
        <row r="284">
          <cell r="F284">
            <v>4775</v>
          </cell>
          <cell r="G284" t="str">
            <v>Comercio al por menor de artículos de segunda mano</v>
          </cell>
        </row>
        <row r="285">
          <cell r="F285">
            <v>4781</v>
          </cell>
          <cell r="G285" t="str">
            <v>Comercio al por menor de alimentos, bebidas y tabaco, en puestos de venta móviles</v>
          </cell>
        </row>
        <row r="286">
          <cell r="F286">
            <v>4782</v>
          </cell>
          <cell r="G286" t="str">
            <v>Comercio al por menor de productos textiles, prendas de vestir y calzado, en puestos de venta móviles</v>
          </cell>
        </row>
        <row r="287">
          <cell r="F287">
            <v>4789</v>
          </cell>
          <cell r="G287" t="str">
            <v>Comercio al por menor de otros productos en puestos de venta móviles</v>
          </cell>
        </row>
        <row r="288">
          <cell r="F288">
            <v>4791</v>
          </cell>
          <cell r="G288" t="str">
            <v>Comercio al por menor realizado a través de Internet</v>
          </cell>
        </row>
        <row r="289">
          <cell r="F289">
            <v>4792</v>
          </cell>
          <cell r="G289" t="str">
            <v>Comercio al por menor realizado a través de casas de venta o por correo</v>
          </cell>
        </row>
        <row r="290">
          <cell r="F290">
            <v>4799</v>
          </cell>
          <cell r="G290" t="str">
            <v>Otros tipos de comercio al por menor no realizado en establecimientos, puestos de venta o mercados.</v>
          </cell>
        </row>
        <row r="291">
          <cell r="F291">
            <v>4911</v>
          </cell>
          <cell r="G291" t="str">
            <v>Transporte férreo de pasajeros</v>
          </cell>
        </row>
        <row r="292">
          <cell r="F292">
            <v>4912</v>
          </cell>
          <cell r="G292" t="str">
            <v xml:space="preserve">Transporte férreo de carga </v>
          </cell>
        </row>
        <row r="293">
          <cell r="F293">
            <v>4921</v>
          </cell>
          <cell r="G293" t="str">
            <v>Transporte de pasajeros</v>
          </cell>
        </row>
        <row r="294">
          <cell r="F294">
            <v>4922</v>
          </cell>
          <cell r="G294" t="str">
            <v>Transporte mixto</v>
          </cell>
        </row>
        <row r="295">
          <cell r="F295">
            <v>4923</v>
          </cell>
          <cell r="G295" t="str">
            <v>Transporte de carga por carretera</v>
          </cell>
        </row>
        <row r="296">
          <cell r="F296">
            <v>4930</v>
          </cell>
          <cell r="G296" t="str">
            <v>Transporte por tuberías</v>
          </cell>
        </row>
        <row r="297">
          <cell r="F297">
            <v>5011</v>
          </cell>
          <cell r="G297" t="str">
            <v xml:space="preserve">Transporte de pasajeros marítimo y de cabotaje </v>
          </cell>
        </row>
        <row r="298">
          <cell r="F298">
            <v>5012</v>
          </cell>
          <cell r="G298" t="str">
            <v xml:space="preserve">Transporte de carga marítimo y de cabotaje </v>
          </cell>
        </row>
        <row r="299">
          <cell r="F299">
            <v>5021</v>
          </cell>
          <cell r="G299" t="str">
            <v>Transporte fluvial de pasajeros</v>
          </cell>
        </row>
        <row r="300">
          <cell r="F300">
            <v>5022</v>
          </cell>
          <cell r="G300" t="str">
            <v>Transporte fluvial de carga</v>
          </cell>
        </row>
        <row r="301">
          <cell r="F301">
            <v>5111</v>
          </cell>
          <cell r="G301" t="str">
            <v xml:space="preserve">Transporte aéreo nacional de pasajeros </v>
          </cell>
        </row>
        <row r="302">
          <cell r="F302">
            <v>5112</v>
          </cell>
          <cell r="G302" t="str">
            <v xml:space="preserve">Transporte aéreo internacional de pasajeros </v>
          </cell>
        </row>
        <row r="303">
          <cell r="F303">
            <v>5121</v>
          </cell>
          <cell r="G303" t="str">
            <v xml:space="preserve">Transporte aéreo nacional de carga </v>
          </cell>
        </row>
        <row r="304">
          <cell r="F304">
            <v>5122</v>
          </cell>
          <cell r="G304" t="str">
            <v xml:space="preserve">Transporte aéreo internacional de carga </v>
          </cell>
        </row>
        <row r="305">
          <cell r="F305">
            <v>5210</v>
          </cell>
          <cell r="G305" t="str">
            <v>Almacenamiento y depósito</v>
          </cell>
        </row>
        <row r="306">
          <cell r="F306">
            <v>5221</v>
          </cell>
          <cell r="G306" t="str">
            <v>Actividades de estaciones, vías y servicios complementarios para el transporte terrestre</v>
          </cell>
        </row>
        <row r="307">
          <cell r="F307">
            <v>5222</v>
          </cell>
          <cell r="G307" t="str">
            <v>Actividades de puertos y servicios complementarios para el transporte acuático</v>
          </cell>
        </row>
        <row r="308">
          <cell r="F308">
            <v>5223</v>
          </cell>
          <cell r="G308" t="str">
            <v>Actividades de aeropuertos, servicios de navegación aérea y demás actividades conexas al transporte aéreo</v>
          </cell>
        </row>
        <row r="309">
          <cell r="F309">
            <v>5224</v>
          </cell>
          <cell r="G309" t="str">
            <v>Manipulación de carga</v>
          </cell>
        </row>
        <row r="310">
          <cell r="F310">
            <v>5229</v>
          </cell>
          <cell r="G310" t="str">
            <v>Otras actividades complementarias al transporte</v>
          </cell>
        </row>
        <row r="311">
          <cell r="F311">
            <v>5310</v>
          </cell>
          <cell r="G311" t="str">
            <v>Actividades postales nacionales</v>
          </cell>
        </row>
        <row r="312">
          <cell r="F312">
            <v>5320</v>
          </cell>
          <cell r="G312" t="str">
            <v>Actividades de mensajería</v>
          </cell>
        </row>
        <row r="313">
          <cell r="F313">
            <v>5511</v>
          </cell>
          <cell r="G313" t="str">
            <v xml:space="preserve">Alojamiento en hoteles </v>
          </cell>
        </row>
        <row r="314">
          <cell r="F314">
            <v>5512</v>
          </cell>
          <cell r="G314" t="str">
            <v>Alojamiento en apartahoteles</v>
          </cell>
        </row>
        <row r="315">
          <cell r="F315">
            <v>5513</v>
          </cell>
          <cell r="G315" t="str">
            <v xml:space="preserve">Alojamiento en centros vacacionales </v>
          </cell>
        </row>
        <row r="316">
          <cell r="F316">
            <v>5514</v>
          </cell>
          <cell r="G316" t="str">
            <v>Alojamiento rural</v>
          </cell>
        </row>
        <row r="317">
          <cell r="F317">
            <v>5519</v>
          </cell>
          <cell r="G317" t="str">
            <v>Otros tipos de alojamientos para visitantes</v>
          </cell>
        </row>
        <row r="318">
          <cell r="F318">
            <v>5520</v>
          </cell>
          <cell r="G318" t="str">
            <v>Actividades de zonas de camping y parques para vehículos recreacionales</v>
          </cell>
        </row>
        <row r="319">
          <cell r="F319">
            <v>5530</v>
          </cell>
          <cell r="G319" t="str">
            <v xml:space="preserve">Servicio por horas </v>
          </cell>
        </row>
        <row r="320">
          <cell r="F320">
            <v>5590</v>
          </cell>
          <cell r="G320" t="str">
            <v>Otros tipos de alojamiento n.c.p.</v>
          </cell>
        </row>
        <row r="321">
          <cell r="F321">
            <v>5611</v>
          </cell>
          <cell r="G321" t="str">
            <v>Expendio a la mesa de comidas preparadas</v>
          </cell>
        </row>
        <row r="322">
          <cell r="F322">
            <v>5612</v>
          </cell>
          <cell r="G322" t="str">
            <v>Expendio por autoservicio de comidas preparadas</v>
          </cell>
        </row>
        <row r="323">
          <cell r="F323">
            <v>5613</v>
          </cell>
          <cell r="G323" t="str">
            <v>Expendio de comidas preparadas en cafeterías</v>
          </cell>
        </row>
        <row r="324">
          <cell r="F324">
            <v>5619</v>
          </cell>
          <cell r="G324" t="str">
            <v>Otros tipos de expendio de comidas preparadas n.c.p.</v>
          </cell>
        </row>
        <row r="325">
          <cell r="F325">
            <v>5621</v>
          </cell>
          <cell r="G325" t="str">
            <v>Catering para eventos</v>
          </cell>
        </row>
        <row r="326">
          <cell r="F326">
            <v>5629</v>
          </cell>
          <cell r="G326" t="str">
            <v>Actividades de otros servicios de comidas</v>
          </cell>
        </row>
        <row r="327">
          <cell r="F327">
            <v>5630</v>
          </cell>
          <cell r="G327" t="str">
            <v>Expendio de bebidas alcohólicas para el consumo dentro del establecimiento</v>
          </cell>
        </row>
        <row r="328">
          <cell r="F328">
            <v>5811</v>
          </cell>
          <cell r="G328" t="str">
            <v>Edición de libros</v>
          </cell>
        </row>
        <row r="329">
          <cell r="F329">
            <v>5812</v>
          </cell>
          <cell r="G329" t="str">
            <v>Edición de directorios y listas de correo</v>
          </cell>
        </row>
        <row r="330">
          <cell r="F330">
            <v>5813</v>
          </cell>
          <cell r="G330" t="str">
            <v>Edición de periódicos, revistas y otras publicaciones periódicas</v>
          </cell>
        </row>
        <row r="331">
          <cell r="F331">
            <v>5819</v>
          </cell>
          <cell r="G331" t="str">
            <v>Otros trabajos de edición</v>
          </cell>
        </row>
        <row r="332">
          <cell r="F332">
            <v>5820</v>
          </cell>
          <cell r="G332" t="str">
            <v>Edición de programas de informática (software)</v>
          </cell>
        </row>
        <row r="333">
          <cell r="F333">
            <v>5911</v>
          </cell>
          <cell r="G333" t="str">
            <v>Actividades de producción de películas cinematográficas, videos, programas, anuncios y comerciales de televisión</v>
          </cell>
        </row>
        <row r="334">
          <cell r="F334">
            <v>5912</v>
          </cell>
          <cell r="G334" t="str">
            <v>Actividades de posproducción de películas cinematográficas, videos, programas, anuncios y comerciales de televisión</v>
          </cell>
        </row>
        <row r="335">
          <cell r="F335">
            <v>5913</v>
          </cell>
          <cell r="G335" t="str">
            <v>Actividades de distribución de películas cinematográficas, videos, programas, anuncios y comerciales de televisión</v>
          </cell>
        </row>
        <row r="336">
          <cell r="F336">
            <v>5914</v>
          </cell>
          <cell r="G336" t="str">
            <v>Actividades de exhibición de películas cinematográficas y videos</v>
          </cell>
        </row>
        <row r="337">
          <cell r="F337">
            <v>5920</v>
          </cell>
          <cell r="G337" t="str">
            <v>Actividades de grabación de sonido y edición de música</v>
          </cell>
        </row>
        <row r="338">
          <cell r="F338">
            <v>6010</v>
          </cell>
          <cell r="G338" t="str">
            <v>Actividades de programación y transmisión en el servicio de radiodifusión sonora</v>
          </cell>
        </row>
        <row r="339">
          <cell r="F339">
            <v>6020</v>
          </cell>
          <cell r="G339" t="str">
            <v>Actividades de programación y transmisión de televisión</v>
          </cell>
        </row>
        <row r="340">
          <cell r="F340">
            <v>6110</v>
          </cell>
          <cell r="G340" t="str">
            <v>Actividades de telecomunicaciones alámbricas</v>
          </cell>
        </row>
        <row r="341">
          <cell r="F341">
            <v>6120</v>
          </cell>
          <cell r="G341" t="str">
            <v>Actividades de telecomunicaciones inalámbricas</v>
          </cell>
        </row>
        <row r="342">
          <cell r="F342">
            <v>6130</v>
          </cell>
          <cell r="G342" t="str">
            <v>Actividades de telecomunicación satelital</v>
          </cell>
        </row>
        <row r="343">
          <cell r="F343">
            <v>6190</v>
          </cell>
          <cell r="G343" t="str">
            <v>Otras actividades de telecomunicaciones</v>
          </cell>
        </row>
        <row r="344">
          <cell r="F344">
            <v>6201</v>
          </cell>
          <cell r="G344" t="str">
            <v>Actividades de desarrollo de sistemas informáticos (planificación, análisis, diseño, programación, pruebas)</v>
          </cell>
        </row>
        <row r="345">
          <cell r="F345">
            <v>6202</v>
          </cell>
          <cell r="G345" t="str">
            <v>Actividades de consultoría informática y actividades de administración de instalaciones informáticas</v>
          </cell>
        </row>
        <row r="346">
          <cell r="F346">
            <v>6209</v>
          </cell>
          <cell r="G346" t="str">
            <v>Otras actividades de tecnologías de información y actividades de servicios informáticos</v>
          </cell>
        </row>
        <row r="347">
          <cell r="F347">
            <v>6311</v>
          </cell>
          <cell r="G347" t="str">
            <v>Procesamiento de datos, alojamiento (hosting) y actividades relacionadas</v>
          </cell>
        </row>
        <row r="348">
          <cell r="F348">
            <v>6312</v>
          </cell>
          <cell r="G348" t="str">
            <v>Portales web</v>
          </cell>
        </row>
        <row r="349">
          <cell r="F349">
            <v>6391</v>
          </cell>
          <cell r="G349" t="str">
            <v>Actividades de agencias de noticias</v>
          </cell>
        </row>
        <row r="350">
          <cell r="F350">
            <v>6399</v>
          </cell>
          <cell r="G350" t="str">
            <v>Otras actividades de servicio de información n.c.p.</v>
          </cell>
        </row>
        <row r="351">
          <cell r="F351">
            <v>6411</v>
          </cell>
          <cell r="G351" t="str">
            <v>Banco Central</v>
          </cell>
        </row>
        <row r="352">
          <cell r="F352">
            <v>6412</v>
          </cell>
          <cell r="G352" t="str">
            <v>Bancos comerciales</v>
          </cell>
        </row>
        <row r="353">
          <cell r="F353">
            <v>6421</v>
          </cell>
          <cell r="G353" t="str">
            <v>Actividades de las corporaciones financieras</v>
          </cell>
        </row>
        <row r="354">
          <cell r="F354">
            <v>6422</v>
          </cell>
          <cell r="G354" t="str">
            <v>Actividades de las compañías de financiamiento</v>
          </cell>
        </row>
        <row r="355">
          <cell r="F355">
            <v>6423</v>
          </cell>
          <cell r="G355" t="str">
            <v>Banca de segundo piso</v>
          </cell>
        </row>
        <row r="356">
          <cell r="F356">
            <v>6424</v>
          </cell>
          <cell r="G356" t="str">
            <v>Actividades de las cooperativas financieras</v>
          </cell>
        </row>
        <row r="357">
          <cell r="F357">
            <v>6431</v>
          </cell>
          <cell r="G357" t="str">
            <v>Fideicomisos, fondos y entidades financieras similares</v>
          </cell>
        </row>
        <row r="358">
          <cell r="F358">
            <v>6432</v>
          </cell>
          <cell r="G358" t="str">
            <v>Fondos de cesantías</v>
          </cell>
        </row>
        <row r="359">
          <cell r="F359">
            <v>6491</v>
          </cell>
          <cell r="G359" t="str">
            <v>Leasing financiero (arrendamiento financiero)</v>
          </cell>
        </row>
        <row r="360">
          <cell r="F360">
            <v>6492</v>
          </cell>
          <cell r="G360" t="str">
            <v>Actividades financieras de fondos de empleados y otras formas asociativas del sector solidario</v>
          </cell>
        </row>
        <row r="361">
          <cell r="F361">
            <v>6493</v>
          </cell>
          <cell r="G361" t="str">
            <v>Actividades de compra de cartera o factoring</v>
          </cell>
        </row>
        <row r="362">
          <cell r="F362">
            <v>6494</v>
          </cell>
          <cell r="G362" t="str">
            <v>Otras actividades de distribución de fondos</v>
          </cell>
        </row>
        <row r="363">
          <cell r="F363">
            <v>6495</v>
          </cell>
          <cell r="G363" t="str">
            <v>Instituciones especiales oficiales</v>
          </cell>
        </row>
        <row r="364">
          <cell r="F364">
            <v>6499</v>
          </cell>
          <cell r="G364" t="str">
            <v>Otras actividades de servicio financiero, excepto las de seguros y pensiones n.c.p.</v>
          </cell>
        </row>
        <row r="365">
          <cell r="F365">
            <v>6511</v>
          </cell>
          <cell r="G365" t="str">
            <v xml:space="preserve">Seguros generales </v>
          </cell>
        </row>
        <row r="366">
          <cell r="F366">
            <v>6512</v>
          </cell>
          <cell r="G366" t="str">
            <v>Seguros de vida</v>
          </cell>
        </row>
        <row r="367">
          <cell r="F367">
            <v>6513</v>
          </cell>
          <cell r="G367" t="str">
            <v>Reaseguros</v>
          </cell>
        </row>
        <row r="368">
          <cell r="F368">
            <v>6514</v>
          </cell>
          <cell r="G368" t="str">
            <v>Capitalización</v>
          </cell>
        </row>
        <row r="369">
          <cell r="F369">
            <v>6521</v>
          </cell>
          <cell r="G369" t="str">
            <v>Servicios de seguros sociales de salud</v>
          </cell>
        </row>
        <row r="370">
          <cell r="F370">
            <v>6522</v>
          </cell>
          <cell r="G370" t="str">
            <v>Servicios de seguros sociales de riesgos profesionales</v>
          </cell>
        </row>
        <row r="371">
          <cell r="F371">
            <v>6531</v>
          </cell>
          <cell r="G371" t="str">
            <v>Régimen de prima media con prestación definida (RPM)</v>
          </cell>
        </row>
        <row r="372">
          <cell r="F372">
            <v>6532</v>
          </cell>
          <cell r="G372" t="str">
            <v>Régimen de ahorro individual (RAI)</v>
          </cell>
        </row>
        <row r="373">
          <cell r="F373">
            <v>6611</v>
          </cell>
          <cell r="G373" t="str">
            <v>Administración de mercados financieros</v>
          </cell>
        </row>
        <row r="374">
          <cell r="F374">
            <v>6612</v>
          </cell>
          <cell r="G374" t="str">
            <v>Corretaje de valores y de contratos de productos básicos</v>
          </cell>
        </row>
        <row r="375">
          <cell r="F375">
            <v>6613</v>
          </cell>
          <cell r="G375" t="str">
            <v>Otras actividades relacionadas con el mercado de valores</v>
          </cell>
        </row>
        <row r="376">
          <cell r="F376">
            <v>6614</v>
          </cell>
          <cell r="G376" t="str">
            <v>Actividades de las casas de cambio</v>
          </cell>
        </row>
        <row r="377">
          <cell r="F377">
            <v>6615</v>
          </cell>
          <cell r="G377" t="str">
            <v>Actividades de los profesionales de compra y venta de divisas</v>
          </cell>
        </row>
        <row r="378">
          <cell r="F378">
            <v>6619</v>
          </cell>
          <cell r="G378" t="str">
            <v>Otras actividades auxiliares de las actividades de servicios financieros n.c.p.</v>
          </cell>
        </row>
        <row r="379">
          <cell r="F379">
            <v>6621</v>
          </cell>
          <cell r="G379" t="str">
            <v>Actividades de agentes y corredores de seguros</v>
          </cell>
        </row>
        <row r="380">
          <cell r="F380">
            <v>6629</v>
          </cell>
          <cell r="G380" t="str">
            <v>Evaluación de riesgos y daños, y otras actividades de servicios auxiliares</v>
          </cell>
        </row>
        <row r="381">
          <cell r="F381">
            <v>6630</v>
          </cell>
          <cell r="G381" t="str">
            <v>Actividades de administración de fondos</v>
          </cell>
        </row>
        <row r="382">
          <cell r="F382">
            <v>6810</v>
          </cell>
          <cell r="G382" t="str">
            <v>Actividades inmobiliarias realizadas con bienes propios o arrendados</v>
          </cell>
        </row>
        <row r="383">
          <cell r="F383">
            <v>6820</v>
          </cell>
          <cell r="G383" t="str">
            <v xml:space="preserve">Actividades inmobiliarias realizadas a cambio de una retribución o por contrata </v>
          </cell>
        </row>
        <row r="384">
          <cell r="F384">
            <v>6910</v>
          </cell>
          <cell r="G384" t="str">
            <v>Actividades jurídicas</v>
          </cell>
        </row>
        <row r="385">
          <cell r="F385">
            <v>6920</v>
          </cell>
          <cell r="G385" t="str">
            <v>Actividades de contabilidad, teneduría de libros, auditoría financiera y asesoría tributaria</v>
          </cell>
        </row>
        <row r="386">
          <cell r="F386">
            <v>7010</v>
          </cell>
          <cell r="G386" t="str">
            <v>Actividades de administración empresarial</v>
          </cell>
        </row>
        <row r="387">
          <cell r="F387">
            <v>7020</v>
          </cell>
          <cell r="G387" t="str">
            <v>Actividades de consultaría de gestión</v>
          </cell>
        </row>
        <row r="388">
          <cell r="F388">
            <v>7110</v>
          </cell>
          <cell r="G388" t="str">
            <v>Actividades de arquitectura e ingeniería y otras actividades conexas de consultoría técnica</v>
          </cell>
        </row>
        <row r="389">
          <cell r="F389">
            <v>7120</v>
          </cell>
          <cell r="G389" t="str">
            <v>Ensayos y análisis técnicos</v>
          </cell>
        </row>
        <row r="390">
          <cell r="F390">
            <v>7210</v>
          </cell>
          <cell r="G390" t="str">
            <v xml:space="preserve">Investigaciones y desarrollo experimental en el campo de las ciencias naturales y la ingeniería </v>
          </cell>
        </row>
        <row r="391">
          <cell r="F391">
            <v>7220</v>
          </cell>
          <cell r="G391" t="str">
            <v>Investigaciones y desarrollo experimental en el campo de las ciencias sociales y las humanidades</v>
          </cell>
        </row>
        <row r="392">
          <cell r="F392">
            <v>7310</v>
          </cell>
          <cell r="G392" t="str">
            <v>Publicidad</v>
          </cell>
        </row>
        <row r="393">
          <cell r="F393">
            <v>7320</v>
          </cell>
          <cell r="G393" t="str">
            <v>Estudios de mercado y realización de encuestas de opinión pública</v>
          </cell>
        </row>
        <row r="394">
          <cell r="F394">
            <v>7410</v>
          </cell>
          <cell r="G394" t="str">
            <v xml:space="preserve">Actividades especializadas de diseño </v>
          </cell>
        </row>
        <row r="395">
          <cell r="F395">
            <v>7420</v>
          </cell>
          <cell r="G395" t="str">
            <v>Actividades de fotografía</v>
          </cell>
        </row>
        <row r="396">
          <cell r="F396">
            <v>7490</v>
          </cell>
          <cell r="G396" t="str">
            <v>Otras actividades profesionales, científicas y técnicas n.c.p.</v>
          </cell>
        </row>
        <row r="397">
          <cell r="F397">
            <v>7500</v>
          </cell>
          <cell r="G397" t="str">
            <v>Actividades veterinarias</v>
          </cell>
        </row>
        <row r="398">
          <cell r="F398">
            <v>7710</v>
          </cell>
          <cell r="G398" t="str">
            <v>Alquiler y arrendamiento de vehículos automotores</v>
          </cell>
        </row>
        <row r="399">
          <cell r="F399">
            <v>7721</v>
          </cell>
          <cell r="G399" t="str">
            <v>Alquiler y arrendamiento de equipo recreativo y deportivo</v>
          </cell>
        </row>
        <row r="400">
          <cell r="F400">
            <v>7722</v>
          </cell>
          <cell r="G400" t="str">
            <v xml:space="preserve">Alquiler de videos y discos </v>
          </cell>
        </row>
        <row r="401">
          <cell r="F401">
            <v>7729</v>
          </cell>
          <cell r="G401" t="str">
            <v>Alquiler y arrendamiento de otros efectos personales y enseres domésticos n.c.p.</v>
          </cell>
        </row>
        <row r="402">
          <cell r="F402">
            <v>7730</v>
          </cell>
          <cell r="G402" t="str">
            <v>Alquiler y arrendamiento de otros tipos de maquinaria, equipo y bienes tangibles n.c.p.</v>
          </cell>
        </row>
        <row r="403">
          <cell r="F403">
            <v>7740</v>
          </cell>
          <cell r="G403" t="str">
            <v>Arrendamiento de propiedad intelectual y productos similares, excepto obras protegidas por derechos de autor</v>
          </cell>
        </row>
        <row r="404">
          <cell r="F404">
            <v>7810</v>
          </cell>
          <cell r="G404" t="str">
            <v>Actividades de agencias de empleo</v>
          </cell>
        </row>
        <row r="405">
          <cell r="F405">
            <v>7820</v>
          </cell>
          <cell r="G405" t="str">
            <v>Actividades de agencias de empleo temporal</v>
          </cell>
        </row>
        <row r="406">
          <cell r="F406">
            <v>7830</v>
          </cell>
          <cell r="G406" t="str">
            <v>Otras actividades de suministro de recurso humano</v>
          </cell>
        </row>
        <row r="407">
          <cell r="F407">
            <v>7911</v>
          </cell>
          <cell r="G407" t="str">
            <v>Actividades de las agencias de viaje</v>
          </cell>
        </row>
        <row r="408">
          <cell r="F408">
            <v>7912</v>
          </cell>
          <cell r="G408" t="str">
            <v>Actividades de operadores turísticos</v>
          </cell>
        </row>
        <row r="409">
          <cell r="F409">
            <v>7990</v>
          </cell>
          <cell r="G409" t="str">
            <v>Otros servicios de reserva y actividades relacionadas</v>
          </cell>
        </row>
        <row r="410">
          <cell r="F410">
            <v>8010</v>
          </cell>
          <cell r="G410" t="str">
            <v>Actividades de seguridad privada</v>
          </cell>
        </row>
        <row r="411">
          <cell r="F411">
            <v>8020</v>
          </cell>
          <cell r="G411" t="str">
            <v>Actividades de servicios de sistemas de seguridad</v>
          </cell>
        </row>
        <row r="412">
          <cell r="F412">
            <v>8030</v>
          </cell>
          <cell r="G412" t="str">
            <v>Actividades de detectives e investigadores privados</v>
          </cell>
        </row>
        <row r="413">
          <cell r="F413">
            <v>8110</v>
          </cell>
          <cell r="G413" t="str">
            <v>Actividades combinadas de apoyo a instalaciones</v>
          </cell>
        </row>
        <row r="414">
          <cell r="F414">
            <v>8121</v>
          </cell>
          <cell r="G414" t="str">
            <v>Limpieza general interior de edificios</v>
          </cell>
        </row>
        <row r="415">
          <cell r="F415">
            <v>8129</v>
          </cell>
          <cell r="G415" t="str">
            <v>Otras actividades de limpieza de edificios e instalaciones industriales</v>
          </cell>
        </row>
        <row r="416">
          <cell r="F416">
            <v>8130</v>
          </cell>
          <cell r="G416" t="str">
            <v>Actividades de paisajismo y servicios de mantenimiento conexos</v>
          </cell>
        </row>
        <row r="417">
          <cell r="F417">
            <v>8211</v>
          </cell>
          <cell r="G417" t="str">
            <v>Actividades combinadas de servicios administrativos de oficina</v>
          </cell>
        </row>
        <row r="418">
          <cell r="F418">
            <v>8219</v>
          </cell>
          <cell r="G418" t="str">
            <v>Fotocopiado, preparación de documentos y otras actividades especializadas de apoyo a oficina</v>
          </cell>
        </row>
        <row r="419">
          <cell r="F419">
            <v>8220</v>
          </cell>
          <cell r="G419" t="str">
            <v>Actividades de centros de llamadas (Call center)</v>
          </cell>
        </row>
        <row r="420">
          <cell r="F420">
            <v>8230</v>
          </cell>
          <cell r="G420" t="str">
            <v>Organización de convenciones y eventos comerciales</v>
          </cell>
        </row>
        <row r="421">
          <cell r="F421">
            <v>8291</v>
          </cell>
          <cell r="G421" t="str">
            <v>Actividades de agencias de cobranza y oficinas de calificación crediticia</v>
          </cell>
        </row>
        <row r="422">
          <cell r="F422">
            <v>8292</v>
          </cell>
          <cell r="G422" t="str">
            <v>Actividades de envase y empaque</v>
          </cell>
        </row>
        <row r="423">
          <cell r="F423">
            <v>8299</v>
          </cell>
          <cell r="G423" t="str">
            <v>Otras actividades de servicio de apoyo a las empresas n.c.p.</v>
          </cell>
        </row>
        <row r="424">
          <cell r="F424">
            <v>8411</v>
          </cell>
          <cell r="G424" t="str">
            <v>Actividades legislativas de la administración pública</v>
          </cell>
        </row>
        <row r="425">
          <cell r="F425">
            <v>8412</v>
          </cell>
          <cell r="G425" t="str">
            <v>Actividades ejecutivas de la administración pública</v>
          </cell>
        </row>
        <row r="426">
          <cell r="F426">
            <v>8413</v>
          </cell>
          <cell r="G426" t="str">
            <v xml:space="preserve">Regulación de las actividades de organismos que prestan servicios de salud, educativos, culturales y otros servicios sociales, excepto servicios de seguridad social </v>
          </cell>
        </row>
        <row r="427">
          <cell r="F427">
            <v>8414</v>
          </cell>
          <cell r="G427" t="str">
            <v>Actividades reguladoras y facilitadoras de la actividad económica</v>
          </cell>
        </row>
        <row r="428">
          <cell r="F428">
            <v>8415</v>
          </cell>
          <cell r="G428" t="str">
            <v>Actividades de los otros órganos de control</v>
          </cell>
        </row>
        <row r="429">
          <cell r="F429">
            <v>8421</v>
          </cell>
          <cell r="G429" t="str">
            <v xml:space="preserve">Relaciones exteriores </v>
          </cell>
        </row>
        <row r="430">
          <cell r="F430">
            <v>8422</v>
          </cell>
          <cell r="G430" t="str">
            <v>Actividades de defensa</v>
          </cell>
        </row>
        <row r="431">
          <cell r="F431">
            <v>8423</v>
          </cell>
          <cell r="G431" t="str">
            <v>Orden público y actividades de seguridad</v>
          </cell>
        </row>
        <row r="432">
          <cell r="F432">
            <v>8424</v>
          </cell>
          <cell r="G432" t="str">
            <v>Administración de justicia</v>
          </cell>
        </row>
        <row r="433">
          <cell r="F433">
            <v>8430</v>
          </cell>
          <cell r="G433" t="str">
            <v>Actividades de planes de seguridad social de afiliación obligatoria</v>
          </cell>
        </row>
        <row r="434">
          <cell r="F434">
            <v>8511</v>
          </cell>
          <cell r="G434" t="str">
            <v>Educación de la primera infancia</v>
          </cell>
        </row>
        <row r="435">
          <cell r="F435">
            <v>8512</v>
          </cell>
          <cell r="G435" t="str">
            <v>Educación preescolar</v>
          </cell>
        </row>
        <row r="436">
          <cell r="F436">
            <v>8513</v>
          </cell>
          <cell r="G436" t="str">
            <v>Educación básica primaria</v>
          </cell>
        </row>
        <row r="437">
          <cell r="F437">
            <v>8521</v>
          </cell>
          <cell r="G437" t="str">
            <v xml:space="preserve">Educación básica secundaria </v>
          </cell>
        </row>
        <row r="438">
          <cell r="F438">
            <v>8522</v>
          </cell>
          <cell r="G438" t="str">
            <v>Educación media académica</v>
          </cell>
        </row>
        <row r="439">
          <cell r="F439">
            <v>8523</v>
          </cell>
          <cell r="G439" t="str">
            <v>Educación media técnica y de formación laboral</v>
          </cell>
        </row>
        <row r="440">
          <cell r="F440">
            <v>8530</v>
          </cell>
          <cell r="G440" t="str">
            <v xml:space="preserve">Establecimientos que combinan diferentes niveles de educación </v>
          </cell>
        </row>
        <row r="441">
          <cell r="F441">
            <v>8541</v>
          </cell>
          <cell r="G441" t="str">
            <v>Educación técnica profesional</v>
          </cell>
        </row>
        <row r="442">
          <cell r="F442">
            <v>8542</v>
          </cell>
          <cell r="G442" t="str">
            <v>Educación tecnológica</v>
          </cell>
        </row>
        <row r="443">
          <cell r="F443">
            <v>8543</v>
          </cell>
          <cell r="G443" t="str">
            <v>Educación de instituciones universitarias o de escuelas tecnológicas</v>
          </cell>
        </row>
        <row r="444">
          <cell r="F444">
            <v>8544</v>
          </cell>
          <cell r="G444" t="str">
            <v>Educación de universidades</v>
          </cell>
        </row>
        <row r="445">
          <cell r="F445">
            <v>8551</v>
          </cell>
          <cell r="G445" t="str">
            <v xml:space="preserve">Formación académica no formal </v>
          </cell>
        </row>
        <row r="446">
          <cell r="F446">
            <v>8552</v>
          </cell>
          <cell r="G446" t="str">
            <v>Enseñanza deportiva y recreativa</v>
          </cell>
        </row>
        <row r="447">
          <cell r="F447">
            <v>8553</v>
          </cell>
          <cell r="G447" t="str">
            <v>Enseñanza cultural</v>
          </cell>
        </row>
        <row r="448">
          <cell r="F448">
            <v>8559</v>
          </cell>
          <cell r="G448" t="str">
            <v>Otros tipos de educación n.c.p.</v>
          </cell>
        </row>
        <row r="449">
          <cell r="F449">
            <v>8560</v>
          </cell>
          <cell r="G449" t="str">
            <v>Actividades de apoyo a la educación</v>
          </cell>
        </row>
        <row r="450">
          <cell r="F450">
            <v>8610</v>
          </cell>
          <cell r="G450" t="str">
            <v>Actividades de hospitales y clínicas, con internación</v>
          </cell>
        </row>
        <row r="451">
          <cell r="F451">
            <v>8621</v>
          </cell>
          <cell r="G451" t="str">
            <v>Actividades de la práctica médica, sin internación</v>
          </cell>
        </row>
        <row r="452">
          <cell r="F452">
            <v>8622</v>
          </cell>
          <cell r="G452" t="str">
            <v>Actividades de la práctica odontológica</v>
          </cell>
        </row>
        <row r="453">
          <cell r="F453">
            <v>8691</v>
          </cell>
          <cell r="G453" t="str">
            <v>Actividades de apoyo diagnóstico</v>
          </cell>
        </row>
        <row r="454">
          <cell r="F454">
            <v>8692</v>
          </cell>
          <cell r="G454" t="str">
            <v>Actividades de apoyo terapéutico</v>
          </cell>
        </row>
        <row r="455">
          <cell r="F455">
            <v>8699</v>
          </cell>
          <cell r="G455" t="str">
            <v>Otras actividades de atención de la salud humana</v>
          </cell>
        </row>
        <row r="456">
          <cell r="F456">
            <v>8710</v>
          </cell>
          <cell r="G456" t="str">
            <v>Actividades de atención residencial medicalizada de tipo general</v>
          </cell>
        </row>
        <row r="457">
          <cell r="F457">
            <v>8720</v>
          </cell>
          <cell r="G457" t="str">
            <v>Actividades de atención residencial, para el cuidado de pacientes con retardo mental, enfermedad mental y consumo de sustancias psicoactivas</v>
          </cell>
        </row>
        <row r="458">
          <cell r="F458">
            <v>8730</v>
          </cell>
          <cell r="G458" t="str">
            <v>Actividades de atención en instituciones para el cuidado de personas mayores y/o discapacitadas</v>
          </cell>
        </row>
        <row r="459">
          <cell r="F459">
            <v>8790</v>
          </cell>
          <cell r="G459" t="str">
            <v>Otras actividades de atención en instituciones con alojamiento</v>
          </cell>
        </row>
        <row r="460">
          <cell r="F460">
            <v>8810</v>
          </cell>
          <cell r="G460" t="str">
            <v>Actividades de asistencia social sin alojamiento para personas mayores y discapacitadas</v>
          </cell>
        </row>
        <row r="461">
          <cell r="F461">
            <v>8890</v>
          </cell>
          <cell r="G461" t="str">
            <v>Otras actividades de asistencia social sin alojamiento</v>
          </cell>
        </row>
        <row r="462">
          <cell r="F462">
            <v>9001</v>
          </cell>
          <cell r="G462" t="str">
            <v>Creación literaria</v>
          </cell>
        </row>
        <row r="463">
          <cell r="F463">
            <v>9002</v>
          </cell>
          <cell r="G463" t="str">
            <v>Creación musical</v>
          </cell>
        </row>
        <row r="464">
          <cell r="F464">
            <v>9003</v>
          </cell>
          <cell r="G464" t="str">
            <v>Creación teatral</v>
          </cell>
        </row>
        <row r="465">
          <cell r="F465">
            <v>9004</v>
          </cell>
          <cell r="G465" t="str">
            <v>Creación audiovisual</v>
          </cell>
        </row>
        <row r="466">
          <cell r="F466">
            <v>9005</v>
          </cell>
          <cell r="G466" t="str">
            <v>Artes plásticas y visuales</v>
          </cell>
        </row>
        <row r="467">
          <cell r="F467">
            <v>9006</v>
          </cell>
          <cell r="G467" t="str">
            <v>Actividades teatrales</v>
          </cell>
        </row>
        <row r="468">
          <cell r="F468">
            <v>9007</v>
          </cell>
          <cell r="G468" t="str">
            <v>Actividades de espectáculos musicales en vivo</v>
          </cell>
        </row>
        <row r="469">
          <cell r="F469">
            <v>9008</v>
          </cell>
          <cell r="G469" t="str">
            <v>Otras actividades de espectáculos en vivo</v>
          </cell>
        </row>
        <row r="470">
          <cell r="F470">
            <v>9101</v>
          </cell>
          <cell r="G470" t="str">
            <v>Actividades de bibliotecas y archivos</v>
          </cell>
        </row>
        <row r="471">
          <cell r="F471">
            <v>9102</v>
          </cell>
          <cell r="G471" t="str">
            <v>Actividades y funcionamiento de museos, conservación de edificios y sitios históricos</v>
          </cell>
        </row>
        <row r="472">
          <cell r="F472">
            <v>9103</v>
          </cell>
          <cell r="G472" t="str">
            <v>Actividades de jardines botánicos, zoológicos y reservas naturales</v>
          </cell>
        </row>
        <row r="473">
          <cell r="F473">
            <v>9200</v>
          </cell>
          <cell r="G473" t="str">
            <v>Actividades de juegos de azar y apuestas</v>
          </cell>
        </row>
        <row r="474">
          <cell r="F474">
            <v>9311</v>
          </cell>
          <cell r="G474" t="str">
            <v>Gestión de instalaciones deportivas</v>
          </cell>
        </row>
        <row r="475">
          <cell r="F475">
            <v>9312</v>
          </cell>
          <cell r="G475" t="str">
            <v>Actividades de clubes deportivos</v>
          </cell>
        </row>
        <row r="476">
          <cell r="F476">
            <v>9319</v>
          </cell>
          <cell r="G476" t="str">
            <v>Otras actividades deportivas</v>
          </cell>
        </row>
        <row r="477">
          <cell r="F477">
            <v>9321</v>
          </cell>
          <cell r="G477" t="str">
            <v>Actividades de parques de atracciones y parques temáticos</v>
          </cell>
        </row>
        <row r="478">
          <cell r="F478">
            <v>9329</v>
          </cell>
          <cell r="G478" t="str">
            <v>Otras actividades recreativas y de esparcimiento n.c.p.</v>
          </cell>
        </row>
        <row r="479">
          <cell r="F479">
            <v>9411</v>
          </cell>
          <cell r="G479" t="str">
            <v>Actividades de asociaciones empresariales y de empleadores</v>
          </cell>
        </row>
        <row r="480">
          <cell r="F480">
            <v>9412</v>
          </cell>
          <cell r="G480" t="str">
            <v>Actividades de asociaciones profesionales</v>
          </cell>
        </row>
        <row r="481">
          <cell r="F481">
            <v>9420</v>
          </cell>
          <cell r="G481" t="str">
            <v>Actividades de sindicatos de empleados</v>
          </cell>
        </row>
        <row r="482">
          <cell r="F482">
            <v>9491</v>
          </cell>
          <cell r="G482" t="str">
            <v>Actividades de asociaciones religiosas</v>
          </cell>
        </row>
        <row r="483">
          <cell r="F483">
            <v>9492</v>
          </cell>
          <cell r="G483" t="str">
            <v>Actividades de asociaciones políticas</v>
          </cell>
        </row>
        <row r="484">
          <cell r="F484">
            <v>9499</v>
          </cell>
          <cell r="G484" t="str">
            <v>Actividades de otras asociaciones n.c.p.</v>
          </cell>
        </row>
        <row r="485">
          <cell r="F485">
            <v>9511</v>
          </cell>
          <cell r="G485" t="str">
            <v>Mantenimiento y reparación de computadores y de equipo periférico</v>
          </cell>
        </row>
        <row r="486">
          <cell r="F486">
            <v>9512</v>
          </cell>
          <cell r="G486" t="str">
            <v>Mantenimiento y reparación de equipos de comunicación</v>
          </cell>
        </row>
        <row r="487">
          <cell r="F487">
            <v>9521</v>
          </cell>
          <cell r="G487" t="str">
            <v>Mantenimiento y reparación de aparatos electrónicos de consumo</v>
          </cell>
        </row>
        <row r="488">
          <cell r="F488">
            <v>9522</v>
          </cell>
          <cell r="G488" t="str">
            <v xml:space="preserve">Mantenimiento y reparación de aparatos y equipos domésticos y de jardinería </v>
          </cell>
        </row>
        <row r="489">
          <cell r="F489">
            <v>9523</v>
          </cell>
          <cell r="G489" t="str">
            <v>Reparación de calzado y artículos de cuero</v>
          </cell>
        </row>
        <row r="490">
          <cell r="F490">
            <v>9524</v>
          </cell>
          <cell r="G490" t="str">
            <v>Reparación de muebles y accesorios para el hogar</v>
          </cell>
        </row>
        <row r="491">
          <cell r="F491">
            <v>9529</v>
          </cell>
          <cell r="G491" t="str">
            <v>Mantenimiento y reparación de otros efectos personales y enseres domésticos</v>
          </cell>
        </row>
        <row r="492">
          <cell r="F492">
            <v>9601</v>
          </cell>
          <cell r="G492" t="str">
            <v>Lavado y limpieza, incluso la limpieza en seco, de productos textiles y de piel</v>
          </cell>
        </row>
        <row r="493">
          <cell r="F493">
            <v>9602</v>
          </cell>
          <cell r="G493" t="str">
            <v>Peluquería y otros tratamientos de belleza</v>
          </cell>
        </row>
        <row r="494">
          <cell r="F494">
            <v>9603</v>
          </cell>
          <cell r="G494" t="str">
            <v>Pompas fúnebres y actividades relacionadas</v>
          </cell>
        </row>
        <row r="495">
          <cell r="F495">
            <v>9609</v>
          </cell>
          <cell r="G495" t="str">
            <v>Otras actividades de servicios personales n.c.p.</v>
          </cell>
        </row>
        <row r="496">
          <cell r="F496">
            <v>9700</v>
          </cell>
          <cell r="G496" t="str">
            <v>Actividades de los hogares individuales como empleadores de personal doméstico</v>
          </cell>
        </row>
        <row r="497">
          <cell r="F497">
            <v>9810</v>
          </cell>
          <cell r="G497" t="str">
            <v>Actividades no diferenciadas de los hogares individuales como productores de bienes para uso propio</v>
          </cell>
        </row>
        <row r="498">
          <cell r="F498">
            <v>9820</v>
          </cell>
          <cell r="G498" t="str">
            <v>Actividades no diferenciadas de los hogares individuales como productores de servicios para uso propio</v>
          </cell>
        </row>
        <row r="499">
          <cell r="F499">
            <v>9900</v>
          </cell>
          <cell r="G499" t="str">
            <v>Actividades de organizaciones y entidades extraterritoriales</v>
          </cell>
        </row>
      </sheetData>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1.xml"/><Relationship Id="rId21" Type="http://schemas.openxmlformats.org/officeDocument/2006/relationships/ctrlProp" Target="../ctrlProps/ctrlProp16.xml"/><Relationship Id="rId42" Type="http://schemas.openxmlformats.org/officeDocument/2006/relationships/ctrlProp" Target="../ctrlProps/ctrlProp37.xml"/><Relationship Id="rId47" Type="http://schemas.openxmlformats.org/officeDocument/2006/relationships/ctrlProp" Target="../ctrlProps/ctrlProp42.xml"/><Relationship Id="rId63" Type="http://schemas.openxmlformats.org/officeDocument/2006/relationships/ctrlProp" Target="../ctrlProps/ctrlProp58.xml"/><Relationship Id="rId68" Type="http://schemas.openxmlformats.org/officeDocument/2006/relationships/ctrlProp" Target="../ctrlProps/ctrlProp63.xml"/><Relationship Id="rId84" Type="http://schemas.openxmlformats.org/officeDocument/2006/relationships/ctrlProp" Target="../ctrlProps/ctrlProp79.xml"/><Relationship Id="rId89" Type="http://schemas.openxmlformats.org/officeDocument/2006/relationships/ctrlProp" Target="../ctrlProps/ctrlProp84.xml"/><Relationship Id="rId16" Type="http://schemas.openxmlformats.org/officeDocument/2006/relationships/ctrlProp" Target="../ctrlProps/ctrlProp11.xml"/><Relationship Id="rId107" Type="http://schemas.openxmlformats.org/officeDocument/2006/relationships/ctrlProp" Target="../ctrlProps/ctrlProp102.xml"/><Relationship Id="rId11" Type="http://schemas.openxmlformats.org/officeDocument/2006/relationships/ctrlProp" Target="../ctrlProps/ctrlProp6.xml"/><Relationship Id="rId32" Type="http://schemas.openxmlformats.org/officeDocument/2006/relationships/ctrlProp" Target="../ctrlProps/ctrlProp27.xml"/><Relationship Id="rId37" Type="http://schemas.openxmlformats.org/officeDocument/2006/relationships/ctrlProp" Target="../ctrlProps/ctrlProp32.xml"/><Relationship Id="rId53" Type="http://schemas.openxmlformats.org/officeDocument/2006/relationships/ctrlProp" Target="../ctrlProps/ctrlProp48.xml"/><Relationship Id="rId58" Type="http://schemas.openxmlformats.org/officeDocument/2006/relationships/ctrlProp" Target="../ctrlProps/ctrlProp53.xml"/><Relationship Id="rId74" Type="http://schemas.openxmlformats.org/officeDocument/2006/relationships/ctrlProp" Target="../ctrlProps/ctrlProp69.xml"/><Relationship Id="rId79" Type="http://schemas.openxmlformats.org/officeDocument/2006/relationships/ctrlProp" Target="../ctrlProps/ctrlProp74.xml"/><Relationship Id="rId102" Type="http://schemas.openxmlformats.org/officeDocument/2006/relationships/ctrlProp" Target="../ctrlProps/ctrlProp97.xml"/><Relationship Id="rId5" Type="http://schemas.openxmlformats.org/officeDocument/2006/relationships/vmlDrawing" Target="../drawings/vmlDrawing1.vml"/><Relationship Id="rId90" Type="http://schemas.openxmlformats.org/officeDocument/2006/relationships/ctrlProp" Target="../ctrlProps/ctrlProp85.xml"/><Relationship Id="rId95" Type="http://schemas.openxmlformats.org/officeDocument/2006/relationships/ctrlProp" Target="../ctrlProps/ctrlProp90.xml"/><Relationship Id="rId22" Type="http://schemas.openxmlformats.org/officeDocument/2006/relationships/ctrlProp" Target="../ctrlProps/ctrlProp17.xml"/><Relationship Id="rId27" Type="http://schemas.openxmlformats.org/officeDocument/2006/relationships/ctrlProp" Target="../ctrlProps/ctrlProp22.xml"/><Relationship Id="rId43" Type="http://schemas.openxmlformats.org/officeDocument/2006/relationships/ctrlProp" Target="../ctrlProps/ctrlProp38.xml"/><Relationship Id="rId48" Type="http://schemas.openxmlformats.org/officeDocument/2006/relationships/ctrlProp" Target="../ctrlProps/ctrlProp43.xml"/><Relationship Id="rId64" Type="http://schemas.openxmlformats.org/officeDocument/2006/relationships/ctrlProp" Target="../ctrlProps/ctrlProp59.xml"/><Relationship Id="rId69" Type="http://schemas.openxmlformats.org/officeDocument/2006/relationships/ctrlProp" Target="../ctrlProps/ctrlProp64.xml"/><Relationship Id="rId80" Type="http://schemas.openxmlformats.org/officeDocument/2006/relationships/ctrlProp" Target="../ctrlProps/ctrlProp75.xml"/><Relationship Id="rId85" Type="http://schemas.openxmlformats.org/officeDocument/2006/relationships/ctrlProp" Target="../ctrlProps/ctrlProp80.xml"/><Relationship Id="rId12" Type="http://schemas.openxmlformats.org/officeDocument/2006/relationships/ctrlProp" Target="../ctrlProps/ctrlProp7.xml"/><Relationship Id="rId17" Type="http://schemas.openxmlformats.org/officeDocument/2006/relationships/ctrlProp" Target="../ctrlProps/ctrlProp12.xml"/><Relationship Id="rId33" Type="http://schemas.openxmlformats.org/officeDocument/2006/relationships/ctrlProp" Target="../ctrlProps/ctrlProp28.xml"/><Relationship Id="rId38" Type="http://schemas.openxmlformats.org/officeDocument/2006/relationships/ctrlProp" Target="../ctrlProps/ctrlProp33.xml"/><Relationship Id="rId59" Type="http://schemas.openxmlformats.org/officeDocument/2006/relationships/ctrlProp" Target="../ctrlProps/ctrlProp54.xml"/><Relationship Id="rId103" Type="http://schemas.openxmlformats.org/officeDocument/2006/relationships/ctrlProp" Target="../ctrlProps/ctrlProp98.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62" Type="http://schemas.openxmlformats.org/officeDocument/2006/relationships/ctrlProp" Target="../ctrlProps/ctrlProp57.xml"/><Relationship Id="rId70" Type="http://schemas.openxmlformats.org/officeDocument/2006/relationships/ctrlProp" Target="../ctrlProps/ctrlProp65.xml"/><Relationship Id="rId75" Type="http://schemas.openxmlformats.org/officeDocument/2006/relationships/ctrlProp" Target="../ctrlProps/ctrlProp70.xml"/><Relationship Id="rId83" Type="http://schemas.openxmlformats.org/officeDocument/2006/relationships/ctrlProp" Target="../ctrlProps/ctrlProp78.xml"/><Relationship Id="rId88" Type="http://schemas.openxmlformats.org/officeDocument/2006/relationships/ctrlProp" Target="../ctrlProps/ctrlProp83.xml"/><Relationship Id="rId91" Type="http://schemas.openxmlformats.org/officeDocument/2006/relationships/ctrlProp" Target="../ctrlProps/ctrlProp86.xml"/><Relationship Id="rId96" Type="http://schemas.openxmlformats.org/officeDocument/2006/relationships/ctrlProp" Target="../ctrlProps/ctrlProp91.xml"/><Relationship Id="rId1" Type="http://schemas.openxmlformats.org/officeDocument/2006/relationships/hyperlink" Target="mailto:facturaelectronica.caucho@pajonales.com" TargetMode="External"/><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106" Type="http://schemas.openxmlformats.org/officeDocument/2006/relationships/ctrlProp" Target="../ctrlProps/ctrlProp101.xml"/><Relationship Id="rId10" Type="http://schemas.openxmlformats.org/officeDocument/2006/relationships/ctrlProp" Target="../ctrlProps/ctrlProp5.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65" Type="http://schemas.openxmlformats.org/officeDocument/2006/relationships/ctrlProp" Target="../ctrlProps/ctrlProp60.xml"/><Relationship Id="rId73" Type="http://schemas.openxmlformats.org/officeDocument/2006/relationships/ctrlProp" Target="../ctrlProps/ctrlProp68.xml"/><Relationship Id="rId78" Type="http://schemas.openxmlformats.org/officeDocument/2006/relationships/ctrlProp" Target="../ctrlProps/ctrlProp73.xml"/><Relationship Id="rId81" Type="http://schemas.openxmlformats.org/officeDocument/2006/relationships/ctrlProp" Target="../ctrlProps/ctrlProp76.xml"/><Relationship Id="rId86" Type="http://schemas.openxmlformats.org/officeDocument/2006/relationships/ctrlProp" Target="../ctrlProps/ctrlProp81.xml"/><Relationship Id="rId94" Type="http://schemas.openxmlformats.org/officeDocument/2006/relationships/ctrlProp" Target="../ctrlProps/ctrlProp89.xml"/><Relationship Id="rId99" Type="http://schemas.openxmlformats.org/officeDocument/2006/relationships/ctrlProp" Target="../ctrlProps/ctrlProp94.xml"/><Relationship Id="rId101" Type="http://schemas.openxmlformats.org/officeDocument/2006/relationships/ctrlProp" Target="../ctrlProps/ctrlProp96.xml"/><Relationship Id="rId4" Type="http://schemas.openxmlformats.org/officeDocument/2006/relationships/drawing" Target="../drawings/drawing1.xml"/><Relationship Id="rId9" Type="http://schemas.openxmlformats.org/officeDocument/2006/relationships/ctrlProp" Target="../ctrlProps/ctrlProp4.xml"/><Relationship Id="rId13" Type="http://schemas.openxmlformats.org/officeDocument/2006/relationships/ctrlProp" Target="../ctrlProps/ctrlProp8.xml"/><Relationship Id="rId18" Type="http://schemas.openxmlformats.org/officeDocument/2006/relationships/ctrlProp" Target="../ctrlProps/ctrlProp13.xml"/><Relationship Id="rId39" Type="http://schemas.openxmlformats.org/officeDocument/2006/relationships/ctrlProp" Target="../ctrlProps/ctrlProp34.xml"/><Relationship Id="rId34" Type="http://schemas.openxmlformats.org/officeDocument/2006/relationships/ctrlProp" Target="../ctrlProps/ctrlProp29.xml"/><Relationship Id="rId50" Type="http://schemas.openxmlformats.org/officeDocument/2006/relationships/ctrlProp" Target="../ctrlProps/ctrlProp45.xml"/><Relationship Id="rId55" Type="http://schemas.openxmlformats.org/officeDocument/2006/relationships/ctrlProp" Target="../ctrlProps/ctrlProp50.xml"/><Relationship Id="rId76" Type="http://schemas.openxmlformats.org/officeDocument/2006/relationships/ctrlProp" Target="../ctrlProps/ctrlProp71.xml"/><Relationship Id="rId97" Type="http://schemas.openxmlformats.org/officeDocument/2006/relationships/ctrlProp" Target="../ctrlProps/ctrlProp92.xml"/><Relationship Id="rId104" Type="http://schemas.openxmlformats.org/officeDocument/2006/relationships/ctrlProp" Target="../ctrlProps/ctrlProp99.xml"/><Relationship Id="rId7" Type="http://schemas.openxmlformats.org/officeDocument/2006/relationships/ctrlProp" Target="../ctrlProps/ctrlProp2.xml"/><Relationship Id="rId71" Type="http://schemas.openxmlformats.org/officeDocument/2006/relationships/ctrlProp" Target="../ctrlProps/ctrlProp66.xml"/><Relationship Id="rId92" Type="http://schemas.openxmlformats.org/officeDocument/2006/relationships/ctrlProp" Target="../ctrlProps/ctrlProp87.xml"/><Relationship Id="rId2" Type="http://schemas.openxmlformats.org/officeDocument/2006/relationships/hyperlink" Target="mailto:factura.electronica@pajonales.com" TargetMode="External"/><Relationship Id="rId29" Type="http://schemas.openxmlformats.org/officeDocument/2006/relationships/ctrlProp" Target="../ctrlProps/ctrlProp24.xml"/><Relationship Id="rId24" Type="http://schemas.openxmlformats.org/officeDocument/2006/relationships/ctrlProp" Target="../ctrlProps/ctrlProp19.xml"/><Relationship Id="rId40" Type="http://schemas.openxmlformats.org/officeDocument/2006/relationships/ctrlProp" Target="../ctrlProps/ctrlProp35.xml"/><Relationship Id="rId45" Type="http://schemas.openxmlformats.org/officeDocument/2006/relationships/ctrlProp" Target="../ctrlProps/ctrlProp40.xml"/><Relationship Id="rId66" Type="http://schemas.openxmlformats.org/officeDocument/2006/relationships/ctrlProp" Target="../ctrlProps/ctrlProp61.xml"/><Relationship Id="rId87" Type="http://schemas.openxmlformats.org/officeDocument/2006/relationships/ctrlProp" Target="../ctrlProps/ctrlProp82.xml"/><Relationship Id="rId61" Type="http://schemas.openxmlformats.org/officeDocument/2006/relationships/ctrlProp" Target="../ctrlProps/ctrlProp56.xml"/><Relationship Id="rId82" Type="http://schemas.openxmlformats.org/officeDocument/2006/relationships/ctrlProp" Target="../ctrlProps/ctrlProp77.xml"/><Relationship Id="rId19" Type="http://schemas.openxmlformats.org/officeDocument/2006/relationships/ctrlProp" Target="../ctrlProps/ctrlProp14.xml"/><Relationship Id="rId14" Type="http://schemas.openxmlformats.org/officeDocument/2006/relationships/ctrlProp" Target="../ctrlProps/ctrlProp9.xml"/><Relationship Id="rId30" Type="http://schemas.openxmlformats.org/officeDocument/2006/relationships/ctrlProp" Target="../ctrlProps/ctrlProp25.xml"/><Relationship Id="rId35" Type="http://schemas.openxmlformats.org/officeDocument/2006/relationships/ctrlProp" Target="../ctrlProps/ctrlProp30.xml"/><Relationship Id="rId56" Type="http://schemas.openxmlformats.org/officeDocument/2006/relationships/ctrlProp" Target="../ctrlProps/ctrlProp51.xml"/><Relationship Id="rId77" Type="http://schemas.openxmlformats.org/officeDocument/2006/relationships/ctrlProp" Target="../ctrlProps/ctrlProp72.xml"/><Relationship Id="rId100" Type="http://schemas.openxmlformats.org/officeDocument/2006/relationships/ctrlProp" Target="../ctrlProps/ctrlProp95.xml"/><Relationship Id="rId105" Type="http://schemas.openxmlformats.org/officeDocument/2006/relationships/ctrlProp" Target="../ctrlProps/ctrlProp100.xml"/><Relationship Id="rId8" Type="http://schemas.openxmlformats.org/officeDocument/2006/relationships/ctrlProp" Target="../ctrlProps/ctrlProp3.xml"/><Relationship Id="rId51" Type="http://schemas.openxmlformats.org/officeDocument/2006/relationships/ctrlProp" Target="../ctrlProps/ctrlProp46.xml"/><Relationship Id="rId72" Type="http://schemas.openxmlformats.org/officeDocument/2006/relationships/ctrlProp" Target="../ctrlProps/ctrlProp67.xml"/><Relationship Id="rId93" Type="http://schemas.openxmlformats.org/officeDocument/2006/relationships/ctrlProp" Target="../ctrlProps/ctrlProp88.xml"/><Relationship Id="rId98" Type="http://schemas.openxmlformats.org/officeDocument/2006/relationships/ctrlProp" Target="../ctrlProps/ctrlProp93.xml"/><Relationship Id="rId3" Type="http://schemas.openxmlformats.org/officeDocument/2006/relationships/printerSettings" Target="../printerSettings/printerSettings1.bin"/><Relationship Id="rId25" Type="http://schemas.openxmlformats.org/officeDocument/2006/relationships/ctrlProp" Target="../ctrlProps/ctrlProp20.xml"/><Relationship Id="rId46" Type="http://schemas.openxmlformats.org/officeDocument/2006/relationships/ctrlProp" Target="../ctrlProps/ctrlProp41.xml"/><Relationship Id="rId67" Type="http://schemas.openxmlformats.org/officeDocument/2006/relationships/ctrlProp" Target="../ctrlProps/ctrlProp62.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22.xml"/><Relationship Id="rId21" Type="http://schemas.openxmlformats.org/officeDocument/2006/relationships/ctrlProp" Target="../ctrlProps/ctrlProp117.xml"/><Relationship Id="rId42" Type="http://schemas.openxmlformats.org/officeDocument/2006/relationships/ctrlProp" Target="../ctrlProps/ctrlProp138.xml"/><Relationship Id="rId47" Type="http://schemas.openxmlformats.org/officeDocument/2006/relationships/ctrlProp" Target="../ctrlProps/ctrlProp143.xml"/><Relationship Id="rId63" Type="http://schemas.openxmlformats.org/officeDocument/2006/relationships/ctrlProp" Target="../ctrlProps/ctrlProp159.xml"/><Relationship Id="rId68" Type="http://schemas.openxmlformats.org/officeDocument/2006/relationships/ctrlProp" Target="../ctrlProps/ctrlProp164.xml"/><Relationship Id="rId84" Type="http://schemas.openxmlformats.org/officeDocument/2006/relationships/ctrlProp" Target="../ctrlProps/ctrlProp180.xml"/><Relationship Id="rId89" Type="http://schemas.openxmlformats.org/officeDocument/2006/relationships/ctrlProp" Target="../ctrlProps/ctrlProp185.xml"/><Relationship Id="rId16" Type="http://schemas.openxmlformats.org/officeDocument/2006/relationships/ctrlProp" Target="../ctrlProps/ctrlProp112.xml"/><Relationship Id="rId11" Type="http://schemas.openxmlformats.org/officeDocument/2006/relationships/ctrlProp" Target="../ctrlProps/ctrlProp107.xml"/><Relationship Id="rId32" Type="http://schemas.openxmlformats.org/officeDocument/2006/relationships/ctrlProp" Target="../ctrlProps/ctrlProp128.xml"/><Relationship Id="rId37" Type="http://schemas.openxmlformats.org/officeDocument/2006/relationships/ctrlProp" Target="../ctrlProps/ctrlProp133.xml"/><Relationship Id="rId53" Type="http://schemas.openxmlformats.org/officeDocument/2006/relationships/ctrlProp" Target="../ctrlProps/ctrlProp149.xml"/><Relationship Id="rId58" Type="http://schemas.openxmlformats.org/officeDocument/2006/relationships/ctrlProp" Target="../ctrlProps/ctrlProp154.xml"/><Relationship Id="rId74" Type="http://schemas.openxmlformats.org/officeDocument/2006/relationships/ctrlProp" Target="../ctrlProps/ctrlProp170.xml"/><Relationship Id="rId79" Type="http://schemas.openxmlformats.org/officeDocument/2006/relationships/ctrlProp" Target="../ctrlProps/ctrlProp175.xml"/><Relationship Id="rId102" Type="http://schemas.openxmlformats.org/officeDocument/2006/relationships/ctrlProp" Target="../ctrlProps/ctrlProp198.xml"/><Relationship Id="rId5" Type="http://schemas.openxmlformats.org/officeDocument/2006/relationships/drawing" Target="../drawings/drawing2.xml"/><Relationship Id="rId90" Type="http://schemas.openxmlformats.org/officeDocument/2006/relationships/ctrlProp" Target="../ctrlProps/ctrlProp186.xml"/><Relationship Id="rId95" Type="http://schemas.openxmlformats.org/officeDocument/2006/relationships/ctrlProp" Target="../ctrlProps/ctrlProp191.xml"/><Relationship Id="rId22" Type="http://schemas.openxmlformats.org/officeDocument/2006/relationships/ctrlProp" Target="../ctrlProps/ctrlProp118.xml"/><Relationship Id="rId27" Type="http://schemas.openxmlformats.org/officeDocument/2006/relationships/ctrlProp" Target="../ctrlProps/ctrlProp123.xml"/><Relationship Id="rId43" Type="http://schemas.openxmlformats.org/officeDocument/2006/relationships/ctrlProp" Target="../ctrlProps/ctrlProp139.xml"/><Relationship Id="rId48" Type="http://schemas.openxmlformats.org/officeDocument/2006/relationships/ctrlProp" Target="../ctrlProps/ctrlProp144.xml"/><Relationship Id="rId64" Type="http://schemas.openxmlformats.org/officeDocument/2006/relationships/ctrlProp" Target="../ctrlProps/ctrlProp160.xml"/><Relationship Id="rId69" Type="http://schemas.openxmlformats.org/officeDocument/2006/relationships/ctrlProp" Target="../ctrlProps/ctrlProp165.xml"/><Relationship Id="rId80" Type="http://schemas.openxmlformats.org/officeDocument/2006/relationships/ctrlProp" Target="../ctrlProps/ctrlProp176.xml"/><Relationship Id="rId85" Type="http://schemas.openxmlformats.org/officeDocument/2006/relationships/ctrlProp" Target="../ctrlProps/ctrlProp181.xml"/><Relationship Id="rId12" Type="http://schemas.openxmlformats.org/officeDocument/2006/relationships/ctrlProp" Target="../ctrlProps/ctrlProp108.xml"/><Relationship Id="rId17" Type="http://schemas.openxmlformats.org/officeDocument/2006/relationships/ctrlProp" Target="../ctrlProps/ctrlProp113.xml"/><Relationship Id="rId33" Type="http://schemas.openxmlformats.org/officeDocument/2006/relationships/ctrlProp" Target="../ctrlProps/ctrlProp129.xml"/><Relationship Id="rId38" Type="http://schemas.openxmlformats.org/officeDocument/2006/relationships/ctrlProp" Target="../ctrlProps/ctrlProp134.xml"/><Relationship Id="rId59" Type="http://schemas.openxmlformats.org/officeDocument/2006/relationships/ctrlProp" Target="../ctrlProps/ctrlProp155.xml"/><Relationship Id="rId103" Type="http://schemas.openxmlformats.org/officeDocument/2006/relationships/ctrlProp" Target="../ctrlProps/ctrlProp199.xml"/><Relationship Id="rId20" Type="http://schemas.openxmlformats.org/officeDocument/2006/relationships/ctrlProp" Target="../ctrlProps/ctrlProp116.xml"/><Relationship Id="rId41" Type="http://schemas.openxmlformats.org/officeDocument/2006/relationships/ctrlProp" Target="../ctrlProps/ctrlProp137.xml"/><Relationship Id="rId54" Type="http://schemas.openxmlformats.org/officeDocument/2006/relationships/ctrlProp" Target="../ctrlProps/ctrlProp150.xml"/><Relationship Id="rId62" Type="http://schemas.openxmlformats.org/officeDocument/2006/relationships/ctrlProp" Target="../ctrlProps/ctrlProp158.xml"/><Relationship Id="rId70" Type="http://schemas.openxmlformats.org/officeDocument/2006/relationships/ctrlProp" Target="../ctrlProps/ctrlProp166.xml"/><Relationship Id="rId75" Type="http://schemas.openxmlformats.org/officeDocument/2006/relationships/ctrlProp" Target="../ctrlProps/ctrlProp171.xml"/><Relationship Id="rId83" Type="http://schemas.openxmlformats.org/officeDocument/2006/relationships/ctrlProp" Target="../ctrlProps/ctrlProp179.xml"/><Relationship Id="rId88" Type="http://schemas.openxmlformats.org/officeDocument/2006/relationships/ctrlProp" Target="../ctrlProps/ctrlProp184.xml"/><Relationship Id="rId91" Type="http://schemas.openxmlformats.org/officeDocument/2006/relationships/ctrlProp" Target="../ctrlProps/ctrlProp187.xml"/><Relationship Id="rId96" Type="http://schemas.openxmlformats.org/officeDocument/2006/relationships/ctrlProp" Target="../ctrlProps/ctrlProp192.xml"/><Relationship Id="rId1" Type="http://schemas.openxmlformats.org/officeDocument/2006/relationships/hyperlink" Target="mailto:facturaelectronica.caucho@pajonales.com" TargetMode="External"/><Relationship Id="rId6" Type="http://schemas.openxmlformats.org/officeDocument/2006/relationships/vmlDrawing" Target="../drawings/vmlDrawing2.vml"/><Relationship Id="rId15" Type="http://schemas.openxmlformats.org/officeDocument/2006/relationships/ctrlProp" Target="../ctrlProps/ctrlProp111.xml"/><Relationship Id="rId23" Type="http://schemas.openxmlformats.org/officeDocument/2006/relationships/ctrlProp" Target="../ctrlProps/ctrlProp119.xml"/><Relationship Id="rId28" Type="http://schemas.openxmlformats.org/officeDocument/2006/relationships/ctrlProp" Target="../ctrlProps/ctrlProp124.xml"/><Relationship Id="rId36" Type="http://schemas.openxmlformats.org/officeDocument/2006/relationships/ctrlProp" Target="../ctrlProps/ctrlProp132.xml"/><Relationship Id="rId49" Type="http://schemas.openxmlformats.org/officeDocument/2006/relationships/ctrlProp" Target="../ctrlProps/ctrlProp145.xml"/><Relationship Id="rId57" Type="http://schemas.openxmlformats.org/officeDocument/2006/relationships/ctrlProp" Target="../ctrlProps/ctrlProp153.xml"/><Relationship Id="rId106" Type="http://schemas.openxmlformats.org/officeDocument/2006/relationships/ctrlProp" Target="../ctrlProps/ctrlProp202.xml"/><Relationship Id="rId10" Type="http://schemas.openxmlformats.org/officeDocument/2006/relationships/ctrlProp" Target="../ctrlProps/ctrlProp106.xml"/><Relationship Id="rId31" Type="http://schemas.openxmlformats.org/officeDocument/2006/relationships/ctrlProp" Target="../ctrlProps/ctrlProp127.xml"/><Relationship Id="rId44" Type="http://schemas.openxmlformats.org/officeDocument/2006/relationships/ctrlProp" Target="../ctrlProps/ctrlProp140.xml"/><Relationship Id="rId52" Type="http://schemas.openxmlformats.org/officeDocument/2006/relationships/ctrlProp" Target="../ctrlProps/ctrlProp148.xml"/><Relationship Id="rId60" Type="http://schemas.openxmlformats.org/officeDocument/2006/relationships/ctrlProp" Target="../ctrlProps/ctrlProp156.xml"/><Relationship Id="rId65" Type="http://schemas.openxmlformats.org/officeDocument/2006/relationships/ctrlProp" Target="../ctrlProps/ctrlProp161.xml"/><Relationship Id="rId73" Type="http://schemas.openxmlformats.org/officeDocument/2006/relationships/ctrlProp" Target="../ctrlProps/ctrlProp169.xml"/><Relationship Id="rId78" Type="http://schemas.openxmlformats.org/officeDocument/2006/relationships/ctrlProp" Target="../ctrlProps/ctrlProp174.xml"/><Relationship Id="rId81" Type="http://schemas.openxmlformats.org/officeDocument/2006/relationships/ctrlProp" Target="../ctrlProps/ctrlProp177.xml"/><Relationship Id="rId86" Type="http://schemas.openxmlformats.org/officeDocument/2006/relationships/ctrlProp" Target="../ctrlProps/ctrlProp182.xml"/><Relationship Id="rId94" Type="http://schemas.openxmlformats.org/officeDocument/2006/relationships/ctrlProp" Target="../ctrlProps/ctrlProp190.xml"/><Relationship Id="rId99" Type="http://schemas.openxmlformats.org/officeDocument/2006/relationships/ctrlProp" Target="../ctrlProps/ctrlProp195.xml"/><Relationship Id="rId101" Type="http://schemas.openxmlformats.org/officeDocument/2006/relationships/ctrlProp" Target="../ctrlProps/ctrlProp197.xml"/><Relationship Id="rId4" Type="http://schemas.openxmlformats.org/officeDocument/2006/relationships/printerSettings" Target="../printerSettings/printerSettings2.bin"/><Relationship Id="rId9" Type="http://schemas.openxmlformats.org/officeDocument/2006/relationships/ctrlProp" Target="../ctrlProps/ctrlProp105.xml"/><Relationship Id="rId13" Type="http://schemas.openxmlformats.org/officeDocument/2006/relationships/ctrlProp" Target="../ctrlProps/ctrlProp109.xml"/><Relationship Id="rId18" Type="http://schemas.openxmlformats.org/officeDocument/2006/relationships/ctrlProp" Target="../ctrlProps/ctrlProp114.xml"/><Relationship Id="rId39" Type="http://schemas.openxmlformats.org/officeDocument/2006/relationships/ctrlProp" Target="../ctrlProps/ctrlProp135.xml"/><Relationship Id="rId34" Type="http://schemas.openxmlformats.org/officeDocument/2006/relationships/ctrlProp" Target="../ctrlProps/ctrlProp130.xml"/><Relationship Id="rId50" Type="http://schemas.openxmlformats.org/officeDocument/2006/relationships/ctrlProp" Target="../ctrlProps/ctrlProp146.xml"/><Relationship Id="rId55" Type="http://schemas.openxmlformats.org/officeDocument/2006/relationships/ctrlProp" Target="../ctrlProps/ctrlProp151.xml"/><Relationship Id="rId76" Type="http://schemas.openxmlformats.org/officeDocument/2006/relationships/ctrlProp" Target="../ctrlProps/ctrlProp172.xml"/><Relationship Id="rId97" Type="http://schemas.openxmlformats.org/officeDocument/2006/relationships/ctrlProp" Target="../ctrlProps/ctrlProp193.xml"/><Relationship Id="rId104" Type="http://schemas.openxmlformats.org/officeDocument/2006/relationships/ctrlProp" Target="../ctrlProps/ctrlProp200.xml"/><Relationship Id="rId7" Type="http://schemas.openxmlformats.org/officeDocument/2006/relationships/ctrlProp" Target="../ctrlProps/ctrlProp103.xml"/><Relationship Id="rId71" Type="http://schemas.openxmlformats.org/officeDocument/2006/relationships/ctrlProp" Target="../ctrlProps/ctrlProp167.xml"/><Relationship Id="rId92" Type="http://schemas.openxmlformats.org/officeDocument/2006/relationships/ctrlProp" Target="../ctrlProps/ctrlProp188.xml"/><Relationship Id="rId2" Type="http://schemas.openxmlformats.org/officeDocument/2006/relationships/hyperlink" Target="mailto:factura.electronica@pajonales.com" TargetMode="External"/><Relationship Id="rId29" Type="http://schemas.openxmlformats.org/officeDocument/2006/relationships/ctrlProp" Target="../ctrlProps/ctrlProp125.xml"/><Relationship Id="rId24" Type="http://schemas.openxmlformats.org/officeDocument/2006/relationships/ctrlProp" Target="../ctrlProps/ctrlProp120.xml"/><Relationship Id="rId40" Type="http://schemas.openxmlformats.org/officeDocument/2006/relationships/ctrlProp" Target="../ctrlProps/ctrlProp136.xml"/><Relationship Id="rId45" Type="http://schemas.openxmlformats.org/officeDocument/2006/relationships/ctrlProp" Target="../ctrlProps/ctrlProp141.xml"/><Relationship Id="rId66" Type="http://schemas.openxmlformats.org/officeDocument/2006/relationships/ctrlProp" Target="../ctrlProps/ctrlProp162.xml"/><Relationship Id="rId87" Type="http://schemas.openxmlformats.org/officeDocument/2006/relationships/ctrlProp" Target="../ctrlProps/ctrlProp183.xml"/><Relationship Id="rId61" Type="http://schemas.openxmlformats.org/officeDocument/2006/relationships/ctrlProp" Target="../ctrlProps/ctrlProp157.xml"/><Relationship Id="rId82" Type="http://schemas.openxmlformats.org/officeDocument/2006/relationships/ctrlProp" Target="../ctrlProps/ctrlProp178.xml"/><Relationship Id="rId19" Type="http://schemas.openxmlformats.org/officeDocument/2006/relationships/ctrlProp" Target="../ctrlProps/ctrlProp115.xml"/><Relationship Id="rId14" Type="http://schemas.openxmlformats.org/officeDocument/2006/relationships/ctrlProp" Target="../ctrlProps/ctrlProp110.xml"/><Relationship Id="rId30" Type="http://schemas.openxmlformats.org/officeDocument/2006/relationships/ctrlProp" Target="../ctrlProps/ctrlProp126.xml"/><Relationship Id="rId35" Type="http://schemas.openxmlformats.org/officeDocument/2006/relationships/ctrlProp" Target="../ctrlProps/ctrlProp131.xml"/><Relationship Id="rId56" Type="http://schemas.openxmlformats.org/officeDocument/2006/relationships/ctrlProp" Target="../ctrlProps/ctrlProp152.xml"/><Relationship Id="rId77" Type="http://schemas.openxmlformats.org/officeDocument/2006/relationships/ctrlProp" Target="../ctrlProps/ctrlProp173.xml"/><Relationship Id="rId100" Type="http://schemas.openxmlformats.org/officeDocument/2006/relationships/ctrlProp" Target="../ctrlProps/ctrlProp196.xml"/><Relationship Id="rId105" Type="http://schemas.openxmlformats.org/officeDocument/2006/relationships/ctrlProp" Target="../ctrlProps/ctrlProp201.xml"/><Relationship Id="rId8" Type="http://schemas.openxmlformats.org/officeDocument/2006/relationships/ctrlProp" Target="../ctrlProps/ctrlProp104.xml"/><Relationship Id="rId51" Type="http://schemas.openxmlformats.org/officeDocument/2006/relationships/ctrlProp" Target="../ctrlProps/ctrlProp147.xml"/><Relationship Id="rId72" Type="http://schemas.openxmlformats.org/officeDocument/2006/relationships/ctrlProp" Target="../ctrlProps/ctrlProp168.xml"/><Relationship Id="rId93" Type="http://schemas.openxmlformats.org/officeDocument/2006/relationships/ctrlProp" Target="../ctrlProps/ctrlProp189.xml"/><Relationship Id="rId98" Type="http://schemas.openxmlformats.org/officeDocument/2006/relationships/ctrlProp" Target="../ctrlProps/ctrlProp194.xml"/><Relationship Id="rId3" Type="http://schemas.openxmlformats.org/officeDocument/2006/relationships/hyperlink" Target="mailto:proveedores.facturacion@unipalma.com" TargetMode="External"/><Relationship Id="rId25" Type="http://schemas.openxmlformats.org/officeDocument/2006/relationships/ctrlProp" Target="../ctrlProps/ctrlProp121.xml"/><Relationship Id="rId46" Type="http://schemas.openxmlformats.org/officeDocument/2006/relationships/ctrlProp" Target="../ctrlProps/ctrlProp142.xml"/><Relationship Id="rId67" Type="http://schemas.openxmlformats.org/officeDocument/2006/relationships/ctrlProp" Target="../ctrlProps/ctrlProp163.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10.xml"/><Relationship Id="rId21" Type="http://schemas.openxmlformats.org/officeDocument/2006/relationships/ctrlProp" Target="../ctrlProps/ctrlProp205.xml"/><Relationship Id="rId42" Type="http://schemas.openxmlformats.org/officeDocument/2006/relationships/ctrlProp" Target="../ctrlProps/ctrlProp226.xml"/><Relationship Id="rId47" Type="http://schemas.openxmlformats.org/officeDocument/2006/relationships/ctrlProp" Target="../ctrlProps/ctrlProp231.xml"/><Relationship Id="rId63" Type="http://schemas.openxmlformats.org/officeDocument/2006/relationships/ctrlProp" Target="../ctrlProps/ctrlProp247.xml"/><Relationship Id="rId68" Type="http://schemas.openxmlformats.org/officeDocument/2006/relationships/ctrlProp" Target="../ctrlProps/ctrlProp252.xml"/><Relationship Id="rId84" Type="http://schemas.openxmlformats.org/officeDocument/2006/relationships/ctrlProp" Target="../ctrlProps/ctrlProp268.xml"/><Relationship Id="rId89" Type="http://schemas.openxmlformats.org/officeDocument/2006/relationships/ctrlProp" Target="../ctrlProps/ctrlProp273.xml"/><Relationship Id="rId112" Type="http://schemas.openxmlformats.org/officeDocument/2006/relationships/ctrlProp" Target="../ctrlProps/ctrlProp296.xml"/><Relationship Id="rId16" Type="http://schemas.openxmlformats.org/officeDocument/2006/relationships/printerSettings" Target="../printerSettings/printerSettings3.bin"/><Relationship Id="rId107" Type="http://schemas.openxmlformats.org/officeDocument/2006/relationships/ctrlProp" Target="../ctrlProps/ctrlProp291.xml"/><Relationship Id="rId11" Type="http://schemas.openxmlformats.org/officeDocument/2006/relationships/hyperlink" Target="mailto:hinversiones@titanio.com.co" TargetMode="External"/><Relationship Id="rId32" Type="http://schemas.openxmlformats.org/officeDocument/2006/relationships/ctrlProp" Target="../ctrlProps/ctrlProp216.xml"/><Relationship Id="rId37" Type="http://schemas.openxmlformats.org/officeDocument/2006/relationships/ctrlProp" Target="../ctrlProps/ctrlProp221.xml"/><Relationship Id="rId53" Type="http://schemas.openxmlformats.org/officeDocument/2006/relationships/ctrlProp" Target="../ctrlProps/ctrlProp237.xml"/><Relationship Id="rId58" Type="http://schemas.openxmlformats.org/officeDocument/2006/relationships/ctrlProp" Target="../ctrlProps/ctrlProp242.xml"/><Relationship Id="rId74" Type="http://schemas.openxmlformats.org/officeDocument/2006/relationships/ctrlProp" Target="../ctrlProps/ctrlProp258.xml"/><Relationship Id="rId79" Type="http://schemas.openxmlformats.org/officeDocument/2006/relationships/ctrlProp" Target="../ctrlProps/ctrlProp263.xml"/><Relationship Id="rId102" Type="http://schemas.openxmlformats.org/officeDocument/2006/relationships/ctrlProp" Target="../ctrlProps/ctrlProp286.xml"/><Relationship Id="rId5" Type="http://schemas.openxmlformats.org/officeDocument/2006/relationships/hyperlink" Target="mailto:canaletico@unipalma.com" TargetMode="External"/><Relationship Id="rId90" Type="http://schemas.openxmlformats.org/officeDocument/2006/relationships/ctrlProp" Target="../ctrlProps/ctrlProp274.xml"/><Relationship Id="rId95" Type="http://schemas.openxmlformats.org/officeDocument/2006/relationships/ctrlProp" Target="../ctrlProps/ctrlProp279.xml"/><Relationship Id="rId22" Type="http://schemas.openxmlformats.org/officeDocument/2006/relationships/ctrlProp" Target="../ctrlProps/ctrlProp206.xml"/><Relationship Id="rId27" Type="http://schemas.openxmlformats.org/officeDocument/2006/relationships/ctrlProp" Target="../ctrlProps/ctrlProp211.xml"/><Relationship Id="rId43" Type="http://schemas.openxmlformats.org/officeDocument/2006/relationships/ctrlProp" Target="../ctrlProps/ctrlProp227.xml"/><Relationship Id="rId48" Type="http://schemas.openxmlformats.org/officeDocument/2006/relationships/ctrlProp" Target="../ctrlProps/ctrlProp232.xml"/><Relationship Id="rId64" Type="http://schemas.openxmlformats.org/officeDocument/2006/relationships/ctrlProp" Target="../ctrlProps/ctrlProp248.xml"/><Relationship Id="rId69" Type="http://schemas.openxmlformats.org/officeDocument/2006/relationships/ctrlProp" Target="../ctrlProps/ctrlProp253.xml"/><Relationship Id="rId80" Type="http://schemas.openxmlformats.org/officeDocument/2006/relationships/ctrlProp" Target="../ctrlProps/ctrlProp264.xml"/><Relationship Id="rId85" Type="http://schemas.openxmlformats.org/officeDocument/2006/relationships/ctrlProp" Target="../ctrlProps/ctrlProp269.xml"/><Relationship Id="rId12" Type="http://schemas.openxmlformats.org/officeDocument/2006/relationships/hyperlink" Target="mailto:hllanos@titanio.com.co" TargetMode="External"/><Relationship Id="rId17" Type="http://schemas.openxmlformats.org/officeDocument/2006/relationships/drawing" Target="../drawings/drawing3.xml"/><Relationship Id="rId33" Type="http://schemas.openxmlformats.org/officeDocument/2006/relationships/ctrlProp" Target="../ctrlProps/ctrlProp217.xml"/><Relationship Id="rId38" Type="http://schemas.openxmlformats.org/officeDocument/2006/relationships/ctrlProp" Target="../ctrlProps/ctrlProp222.xml"/><Relationship Id="rId59" Type="http://schemas.openxmlformats.org/officeDocument/2006/relationships/ctrlProp" Target="../ctrlProps/ctrlProp243.xml"/><Relationship Id="rId103" Type="http://schemas.openxmlformats.org/officeDocument/2006/relationships/ctrlProp" Target="../ctrlProps/ctrlProp287.xml"/><Relationship Id="rId108" Type="http://schemas.openxmlformats.org/officeDocument/2006/relationships/ctrlProp" Target="../ctrlProps/ctrlProp292.xml"/><Relationship Id="rId54" Type="http://schemas.openxmlformats.org/officeDocument/2006/relationships/ctrlProp" Target="../ctrlProps/ctrlProp238.xml"/><Relationship Id="rId70" Type="http://schemas.openxmlformats.org/officeDocument/2006/relationships/ctrlProp" Target="../ctrlProps/ctrlProp254.xml"/><Relationship Id="rId75" Type="http://schemas.openxmlformats.org/officeDocument/2006/relationships/ctrlProp" Target="../ctrlProps/ctrlProp259.xml"/><Relationship Id="rId91" Type="http://schemas.openxmlformats.org/officeDocument/2006/relationships/ctrlProp" Target="../ctrlProps/ctrlProp275.xml"/><Relationship Id="rId96" Type="http://schemas.openxmlformats.org/officeDocument/2006/relationships/ctrlProp" Target="../ctrlProps/ctrlProp280.xml"/><Relationship Id="rId1" Type="http://schemas.openxmlformats.org/officeDocument/2006/relationships/hyperlink" Target="mailto:pajonalespdr@titanio.com.co" TargetMode="External"/><Relationship Id="rId6" Type="http://schemas.openxmlformats.org/officeDocument/2006/relationships/hyperlink" Target="mailto:denuncias.controlinterno@corfi.com" TargetMode="External"/><Relationship Id="rId15" Type="http://schemas.openxmlformats.org/officeDocument/2006/relationships/hyperlink" Target="mailto:proveedores.facturacion@unipalma.com" TargetMode="External"/><Relationship Id="rId23" Type="http://schemas.openxmlformats.org/officeDocument/2006/relationships/ctrlProp" Target="../ctrlProps/ctrlProp207.xml"/><Relationship Id="rId28" Type="http://schemas.openxmlformats.org/officeDocument/2006/relationships/ctrlProp" Target="../ctrlProps/ctrlProp212.xml"/><Relationship Id="rId36" Type="http://schemas.openxmlformats.org/officeDocument/2006/relationships/ctrlProp" Target="../ctrlProps/ctrlProp220.xml"/><Relationship Id="rId49" Type="http://schemas.openxmlformats.org/officeDocument/2006/relationships/ctrlProp" Target="../ctrlProps/ctrlProp233.xml"/><Relationship Id="rId57" Type="http://schemas.openxmlformats.org/officeDocument/2006/relationships/ctrlProp" Target="../ctrlProps/ctrlProp241.xml"/><Relationship Id="rId106" Type="http://schemas.openxmlformats.org/officeDocument/2006/relationships/ctrlProp" Target="../ctrlProps/ctrlProp290.xml"/><Relationship Id="rId10" Type="http://schemas.openxmlformats.org/officeDocument/2006/relationships/hyperlink" Target="mailto:agrosantahelena@titanio.com.co" TargetMode="External"/><Relationship Id="rId31" Type="http://schemas.openxmlformats.org/officeDocument/2006/relationships/ctrlProp" Target="../ctrlProps/ctrlProp215.xml"/><Relationship Id="rId44" Type="http://schemas.openxmlformats.org/officeDocument/2006/relationships/ctrlProp" Target="../ctrlProps/ctrlProp228.xml"/><Relationship Id="rId52" Type="http://schemas.openxmlformats.org/officeDocument/2006/relationships/ctrlProp" Target="../ctrlProps/ctrlProp236.xml"/><Relationship Id="rId60" Type="http://schemas.openxmlformats.org/officeDocument/2006/relationships/ctrlProp" Target="../ctrlProps/ctrlProp244.xml"/><Relationship Id="rId65" Type="http://schemas.openxmlformats.org/officeDocument/2006/relationships/ctrlProp" Target="../ctrlProps/ctrlProp249.xml"/><Relationship Id="rId73" Type="http://schemas.openxmlformats.org/officeDocument/2006/relationships/ctrlProp" Target="../ctrlProps/ctrlProp257.xml"/><Relationship Id="rId78" Type="http://schemas.openxmlformats.org/officeDocument/2006/relationships/ctrlProp" Target="../ctrlProps/ctrlProp262.xml"/><Relationship Id="rId81" Type="http://schemas.openxmlformats.org/officeDocument/2006/relationships/ctrlProp" Target="../ctrlProps/ctrlProp265.xml"/><Relationship Id="rId86" Type="http://schemas.openxmlformats.org/officeDocument/2006/relationships/ctrlProp" Target="../ctrlProps/ctrlProp270.xml"/><Relationship Id="rId94" Type="http://schemas.openxmlformats.org/officeDocument/2006/relationships/ctrlProp" Target="../ctrlProps/ctrlProp278.xml"/><Relationship Id="rId99" Type="http://schemas.openxmlformats.org/officeDocument/2006/relationships/ctrlProp" Target="../ctrlProps/ctrlProp283.xml"/><Relationship Id="rId101" Type="http://schemas.openxmlformats.org/officeDocument/2006/relationships/ctrlProp" Target="../ctrlProps/ctrlProp285.xml"/><Relationship Id="rId4" Type="http://schemas.openxmlformats.org/officeDocument/2006/relationships/hyperlink" Target="mailto:l&#237;nea.etica@pajonales.com" TargetMode="External"/><Relationship Id="rId9" Type="http://schemas.openxmlformats.org/officeDocument/2006/relationships/hyperlink" Target="https://www.secretariatransparencia.gov.co/observatorio-anticorrupcion/portal-anticorrupcion" TargetMode="External"/><Relationship Id="rId13" Type="http://schemas.openxmlformats.org/officeDocument/2006/relationships/hyperlink" Target="mailto:tsinversiones@titanio.com.co" TargetMode="External"/><Relationship Id="rId18" Type="http://schemas.openxmlformats.org/officeDocument/2006/relationships/vmlDrawing" Target="../drawings/vmlDrawing3.vml"/><Relationship Id="rId39" Type="http://schemas.openxmlformats.org/officeDocument/2006/relationships/ctrlProp" Target="../ctrlProps/ctrlProp223.xml"/><Relationship Id="rId109" Type="http://schemas.openxmlformats.org/officeDocument/2006/relationships/ctrlProp" Target="../ctrlProps/ctrlProp293.xml"/><Relationship Id="rId34" Type="http://schemas.openxmlformats.org/officeDocument/2006/relationships/ctrlProp" Target="../ctrlProps/ctrlProp218.xml"/><Relationship Id="rId50" Type="http://schemas.openxmlformats.org/officeDocument/2006/relationships/ctrlProp" Target="../ctrlProps/ctrlProp234.xml"/><Relationship Id="rId55" Type="http://schemas.openxmlformats.org/officeDocument/2006/relationships/ctrlProp" Target="../ctrlProps/ctrlProp239.xml"/><Relationship Id="rId76" Type="http://schemas.openxmlformats.org/officeDocument/2006/relationships/ctrlProp" Target="../ctrlProps/ctrlProp260.xml"/><Relationship Id="rId97" Type="http://schemas.openxmlformats.org/officeDocument/2006/relationships/ctrlProp" Target="../ctrlProps/ctrlProp281.xml"/><Relationship Id="rId104" Type="http://schemas.openxmlformats.org/officeDocument/2006/relationships/ctrlProp" Target="../ctrlProps/ctrlProp288.xml"/><Relationship Id="rId7" Type="http://schemas.openxmlformats.org/officeDocument/2006/relationships/hyperlink" Target="mailto:denuncias.controlinterno@corfi.com" TargetMode="External"/><Relationship Id="rId71" Type="http://schemas.openxmlformats.org/officeDocument/2006/relationships/ctrlProp" Target="../ctrlProps/ctrlProp255.xml"/><Relationship Id="rId92" Type="http://schemas.openxmlformats.org/officeDocument/2006/relationships/ctrlProp" Target="../ctrlProps/ctrlProp276.xml"/><Relationship Id="rId2" Type="http://schemas.openxmlformats.org/officeDocument/2006/relationships/hyperlink" Target="mailto:cauchopdr@titanio.com.co" TargetMode="External"/><Relationship Id="rId29" Type="http://schemas.openxmlformats.org/officeDocument/2006/relationships/ctrlProp" Target="../ctrlProps/ctrlProp213.xml"/><Relationship Id="rId24" Type="http://schemas.openxmlformats.org/officeDocument/2006/relationships/ctrlProp" Target="../ctrlProps/ctrlProp208.xml"/><Relationship Id="rId40" Type="http://schemas.openxmlformats.org/officeDocument/2006/relationships/ctrlProp" Target="../ctrlProps/ctrlProp224.xml"/><Relationship Id="rId45" Type="http://schemas.openxmlformats.org/officeDocument/2006/relationships/ctrlProp" Target="../ctrlProps/ctrlProp229.xml"/><Relationship Id="rId66" Type="http://schemas.openxmlformats.org/officeDocument/2006/relationships/ctrlProp" Target="../ctrlProps/ctrlProp250.xml"/><Relationship Id="rId87" Type="http://schemas.openxmlformats.org/officeDocument/2006/relationships/ctrlProp" Target="../ctrlProps/ctrlProp271.xml"/><Relationship Id="rId110" Type="http://schemas.openxmlformats.org/officeDocument/2006/relationships/ctrlProp" Target="../ctrlProps/ctrlProp294.xml"/><Relationship Id="rId61" Type="http://schemas.openxmlformats.org/officeDocument/2006/relationships/ctrlProp" Target="../ctrlProps/ctrlProp245.xml"/><Relationship Id="rId82" Type="http://schemas.openxmlformats.org/officeDocument/2006/relationships/ctrlProp" Target="../ctrlProps/ctrlProp266.xml"/><Relationship Id="rId19" Type="http://schemas.openxmlformats.org/officeDocument/2006/relationships/ctrlProp" Target="../ctrlProps/ctrlProp203.xml"/><Relationship Id="rId14" Type="http://schemas.openxmlformats.org/officeDocument/2006/relationships/hyperlink" Target="mailto:srita@titanio.com.co" TargetMode="External"/><Relationship Id="rId30" Type="http://schemas.openxmlformats.org/officeDocument/2006/relationships/ctrlProp" Target="../ctrlProps/ctrlProp214.xml"/><Relationship Id="rId35" Type="http://schemas.openxmlformats.org/officeDocument/2006/relationships/ctrlProp" Target="../ctrlProps/ctrlProp219.xml"/><Relationship Id="rId56" Type="http://schemas.openxmlformats.org/officeDocument/2006/relationships/ctrlProp" Target="../ctrlProps/ctrlProp240.xml"/><Relationship Id="rId77" Type="http://schemas.openxmlformats.org/officeDocument/2006/relationships/ctrlProp" Target="../ctrlProps/ctrlProp261.xml"/><Relationship Id="rId100" Type="http://schemas.openxmlformats.org/officeDocument/2006/relationships/ctrlProp" Target="../ctrlProps/ctrlProp284.xml"/><Relationship Id="rId105" Type="http://schemas.openxmlformats.org/officeDocument/2006/relationships/ctrlProp" Target="../ctrlProps/ctrlProp289.xml"/><Relationship Id="rId8" Type="http://schemas.openxmlformats.org/officeDocument/2006/relationships/hyperlink" Target="https://www.supersociedades.gov.co/delegatura_aec/Paginas/Canal-de-Denuncias-Soborno-Internacional.aspx" TargetMode="External"/><Relationship Id="rId51" Type="http://schemas.openxmlformats.org/officeDocument/2006/relationships/ctrlProp" Target="../ctrlProps/ctrlProp235.xml"/><Relationship Id="rId72" Type="http://schemas.openxmlformats.org/officeDocument/2006/relationships/ctrlProp" Target="../ctrlProps/ctrlProp256.xml"/><Relationship Id="rId93" Type="http://schemas.openxmlformats.org/officeDocument/2006/relationships/ctrlProp" Target="../ctrlProps/ctrlProp277.xml"/><Relationship Id="rId98" Type="http://schemas.openxmlformats.org/officeDocument/2006/relationships/ctrlProp" Target="../ctrlProps/ctrlProp282.xml"/><Relationship Id="rId3" Type="http://schemas.openxmlformats.org/officeDocument/2006/relationships/hyperlink" Target="mailto:agrocasuna@titanio.com.co" TargetMode="External"/><Relationship Id="rId25" Type="http://schemas.openxmlformats.org/officeDocument/2006/relationships/ctrlProp" Target="../ctrlProps/ctrlProp209.xml"/><Relationship Id="rId46" Type="http://schemas.openxmlformats.org/officeDocument/2006/relationships/ctrlProp" Target="../ctrlProps/ctrlProp230.xml"/><Relationship Id="rId67" Type="http://schemas.openxmlformats.org/officeDocument/2006/relationships/ctrlProp" Target="../ctrlProps/ctrlProp251.xml"/><Relationship Id="rId20" Type="http://schemas.openxmlformats.org/officeDocument/2006/relationships/ctrlProp" Target="../ctrlProps/ctrlProp204.xml"/><Relationship Id="rId41" Type="http://schemas.openxmlformats.org/officeDocument/2006/relationships/ctrlProp" Target="../ctrlProps/ctrlProp225.xml"/><Relationship Id="rId62" Type="http://schemas.openxmlformats.org/officeDocument/2006/relationships/ctrlProp" Target="../ctrlProps/ctrlProp246.xml"/><Relationship Id="rId83" Type="http://schemas.openxmlformats.org/officeDocument/2006/relationships/ctrlProp" Target="../ctrlProps/ctrlProp267.xml"/><Relationship Id="rId88" Type="http://schemas.openxmlformats.org/officeDocument/2006/relationships/ctrlProp" Target="../ctrlProps/ctrlProp272.xml"/><Relationship Id="rId111" Type="http://schemas.openxmlformats.org/officeDocument/2006/relationships/ctrlProp" Target="../ctrlProps/ctrlProp29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5"/>
  <dimension ref="A1:AP264"/>
  <sheetViews>
    <sheetView showGridLines="0" topLeftCell="Z202" zoomScaleNormal="100" zoomScaleSheetLayoutView="95" zoomScalePageLayoutView="50" workbookViewId="0">
      <selection activeCell="AM207" sqref="AM207:AM213"/>
    </sheetView>
  </sheetViews>
  <sheetFormatPr baseColWidth="10" defaultColWidth="9.296875" defaultRowHeight="10"/>
  <cols>
    <col min="1" max="1" width="2.296875" style="41" customWidth="1"/>
    <col min="2" max="2" width="5.69921875" style="44" customWidth="1"/>
    <col min="3" max="3" width="4.5" style="44" customWidth="1"/>
    <col min="4" max="4" width="6" style="44" customWidth="1"/>
    <col min="5" max="7" width="4.5" style="44" customWidth="1"/>
    <col min="8" max="9" width="5.19921875" style="44" customWidth="1"/>
    <col min="10" max="11" width="6.296875" style="44" customWidth="1"/>
    <col min="12" max="12" width="6.5" style="44" customWidth="1"/>
    <col min="13" max="13" width="6" style="44" customWidth="1"/>
    <col min="14" max="14" width="9.5" style="44" customWidth="1"/>
    <col min="15" max="15" width="3.796875" style="44" customWidth="1"/>
    <col min="16" max="16" width="7" style="44" customWidth="1"/>
    <col min="17" max="18" width="4.5" style="44" customWidth="1"/>
    <col min="19" max="19" width="9" style="44" customWidth="1"/>
    <col min="20" max="20" width="6.5" style="44" customWidth="1"/>
    <col min="21" max="21" width="5.796875" style="44" customWidth="1"/>
    <col min="22" max="22" width="7.19921875" style="41" customWidth="1"/>
    <col min="23" max="23" width="6.69921875" style="41" customWidth="1"/>
    <col min="24" max="24" width="0.796875" style="41" customWidth="1"/>
    <col min="25" max="25" width="7.296875" style="41" customWidth="1"/>
    <col min="26" max="26" width="4.796875" style="41" customWidth="1"/>
    <col min="27" max="27" width="11.5" style="41" customWidth="1"/>
    <col min="28" max="28" width="1.69921875" style="41" customWidth="1"/>
    <col min="29" max="29" width="4.69921875" style="41" customWidth="1"/>
    <col min="30" max="35" width="9.296875" style="41"/>
    <col min="36" max="36" width="41" style="41" customWidth="1"/>
    <col min="37" max="37" width="24.296875" style="41" customWidth="1"/>
    <col min="38" max="16384" width="9.296875" style="41"/>
  </cols>
  <sheetData>
    <row r="1" spans="1:37">
      <c r="A1" s="37"/>
      <c r="B1" s="38"/>
      <c r="C1" s="38"/>
      <c r="D1" s="38"/>
      <c r="E1" s="38"/>
      <c r="F1" s="38"/>
      <c r="G1" s="38"/>
      <c r="H1" s="38"/>
      <c r="I1" s="38"/>
      <c r="J1" s="38"/>
      <c r="K1" s="38"/>
      <c r="L1" s="38"/>
      <c r="M1" s="38"/>
      <c r="N1" s="38"/>
      <c r="O1" s="38"/>
      <c r="P1" s="38"/>
      <c r="Q1" s="38"/>
      <c r="R1" s="38"/>
      <c r="S1" s="38"/>
      <c r="T1" s="38"/>
      <c r="U1" s="38"/>
      <c r="V1" s="39"/>
      <c r="W1" s="39"/>
      <c r="X1" s="39"/>
      <c r="Y1" s="39"/>
      <c r="Z1" s="39"/>
      <c r="AA1" s="39"/>
      <c r="AB1" s="40"/>
    </row>
    <row r="2" spans="1:37" ht="12.75" customHeight="1">
      <c r="A2" s="42"/>
      <c r="B2" s="853" t="s">
        <v>0</v>
      </c>
      <c r="C2" s="854"/>
      <c r="D2" s="854"/>
      <c r="E2" s="854"/>
      <c r="F2" s="854"/>
      <c r="G2" s="854"/>
      <c r="H2" s="854"/>
      <c r="I2" s="854"/>
      <c r="J2" s="854"/>
      <c r="K2" s="854"/>
      <c r="L2" s="854"/>
      <c r="M2" s="854"/>
      <c r="N2" s="854"/>
      <c r="O2" s="854"/>
      <c r="P2" s="854"/>
      <c r="Q2" s="854"/>
      <c r="R2" s="854"/>
      <c r="S2" s="854"/>
      <c r="T2" s="854"/>
      <c r="U2" s="854"/>
      <c r="V2" s="854"/>
      <c r="W2" s="854"/>
      <c r="X2" s="859" t="s">
        <v>1</v>
      </c>
      <c r="Y2" s="859"/>
      <c r="Z2" s="859"/>
      <c r="AA2" s="859"/>
      <c r="AB2" s="43"/>
    </row>
    <row r="3" spans="1:37" ht="13.5" customHeight="1">
      <c r="A3" s="42"/>
      <c r="B3" s="855"/>
      <c r="C3" s="856"/>
      <c r="D3" s="856"/>
      <c r="E3" s="856"/>
      <c r="F3" s="856"/>
      <c r="G3" s="856"/>
      <c r="H3" s="856"/>
      <c r="I3" s="856"/>
      <c r="J3" s="856"/>
      <c r="K3" s="856"/>
      <c r="L3" s="856"/>
      <c r="M3" s="856"/>
      <c r="N3" s="856"/>
      <c r="O3" s="856"/>
      <c r="P3" s="856"/>
      <c r="Q3" s="856"/>
      <c r="R3" s="856"/>
      <c r="S3" s="856"/>
      <c r="T3" s="856"/>
      <c r="U3" s="856"/>
      <c r="V3" s="856"/>
      <c r="W3" s="856"/>
      <c r="X3" s="859"/>
      <c r="Y3" s="859"/>
      <c r="Z3" s="859"/>
      <c r="AA3" s="859"/>
      <c r="AB3" s="43"/>
    </row>
    <row r="4" spans="1:37" ht="12.75" customHeight="1">
      <c r="A4" s="42"/>
      <c r="B4" s="855"/>
      <c r="C4" s="856"/>
      <c r="D4" s="856"/>
      <c r="E4" s="856"/>
      <c r="F4" s="856"/>
      <c r="G4" s="856"/>
      <c r="H4" s="856"/>
      <c r="I4" s="856"/>
      <c r="J4" s="856"/>
      <c r="K4" s="856"/>
      <c r="L4" s="856"/>
      <c r="M4" s="856"/>
      <c r="N4" s="856"/>
      <c r="O4" s="856"/>
      <c r="P4" s="856"/>
      <c r="Q4" s="856"/>
      <c r="R4" s="856"/>
      <c r="S4" s="856"/>
      <c r="T4" s="856"/>
      <c r="U4" s="856"/>
      <c r="V4" s="856"/>
      <c r="W4" s="856"/>
      <c r="X4" s="859"/>
      <c r="Y4" s="859"/>
      <c r="Z4" s="859"/>
      <c r="AA4" s="859"/>
      <c r="AB4" s="43"/>
    </row>
    <row r="5" spans="1:37" ht="12.75" customHeight="1">
      <c r="A5" s="42"/>
      <c r="B5" s="855"/>
      <c r="C5" s="856"/>
      <c r="D5" s="856"/>
      <c r="E5" s="856"/>
      <c r="F5" s="856"/>
      <c r="G5" s="856"/>
      <c r="H5" s="856"/>
      <c r="I5" s="856"/>
      <c r="J5" s="856"/>
      <c r="K5" s="856"/>
      <c r="L5" s="856"/>
      <c r="M5" s="856"/>
      <c r="N5" s="856"/>
      <c r="O5" s="856"/>
      <c r="P5" s="856"/>
      <c r="Q5" s="856"/>
      <c r="R5" s="856"/>
      <c r="S5" s="856"/>
      <c r="T5" s="856"/>
      <c r="U5" s="856"/>
      <c r="V5" s="856"/>
      <c r="W5" s="856"/>
      <c r="X5" s="859"/>
      <c r="Y5" s="859"/>
      <c r="Z5" s="859"/>
      <c r="AA5" s="859"/>
      <c r="AB5" s="43"/>
    </row>
    <row r="6" spans="1:37" ht="13.5" customHeight="1">
      <c r="A6" s="42"/>
      <c r="B6" s="857"/>
      <c r="C6" s="858"/>
      <c r="D6" s="858"/>
      <c r="E6" s="858"/>
      <c r="F6" s="858"/>
      <c r="G6" s="858"/>
      <c r="H6" s="858"/>
      <c r="I6" s="858"/>
      <c r="J6" s="858"/>
      <c r="K6" s="858"/>
      <c r="L6" s="858"/>
      <c r="M6" s="858"/>
      <c r="N6" s="858"/>
      <c r="O6" s="858"/>
      <c r="P6" s="858"/>
      <c r="Q6" s="858"/>
      <c r="R6" s="858"/>
      <c r="S6" s="858"/>
      <c r="T6" s="858"/>
      <c r="U6" s="858"/>
      <c r="V6" s="858"/>
      <c r="W6" s="858"/>
      <c r="X6" s="859"/>
      <c r="Y6" s="859"/>
      <c r="Z6" s="859"/>
      <c r="AA6" s="859"/>
      <c r="AB6" s="43"/>
    </row>
    <row r="7" spans="1:37" ht="6" customHeight="1">
      <c r="A7" s="42"/>
      <c r="AA7" s="39"/>
      <c r="AB7" s="43"/>
    </row>
    <row r="8" spans="1:37" ht="10.5">
      <c r="A8" s="42"/>
      <c r="B8" s="861" t="s">
        <v>2</v>
      </c>
      <c r="C8" s="861"/>
      <c r="D8" s="861"/>
      <c r="E8" s="861"/>
      <c r="F8" s="861"/>
      <c r="G8" s="862"/>
      <c r="H8" s="45" t="s">
        <v>3</v>
      </c>
      <c r="I8" s="4"/>
      <c r="J8" s="863" t="s">
        <v>4</v>
      </c>
      <c r="K8" s="863"/>
      <c r="L8" s="864"/>
      <c r="M8" s="864"/>
      <c r="N8" s="46" t="s">
        <v>5</v>
      </c>
      <c r="O8" s="864"/>
      <c r="P8" s="864"/>
      <c r="Q8" s="749" t="s">
        <v>6</v>
      </c>
      <c r="R8" s="750"/>
      <c r="S8" s="751"/>
      <c r="T8" s="751"/>
      <c r="U8" s="751"/>
      <c r="V8" s="751"/>
      <c r="W8" s="751"/>
      <c r="X8" s="751"/>
      <c r="Y8" s="751"/>
      <c r="Z8" s="751"/>
      <c r="AA8" s="751"/>
      <c r="AB8" s="43"/>
    </row>
    <row r="9" spans="1:37" ht="3.75" customHeight="1">
      <c r="A9" s="42"/>
      <c r="B9" s="49"/>
      <c r="AB9" s="43"/>
    </row>
    <row r="10" spans="1:37" ht="5.15" customHeight="1">
      <c r="A10" s="42"/>
      <c r="AB10" s="43"/>
    </row>
    <row r="11" spans="1:37" ht="11.25" customHeight="1">
      <c r="A11" s="42"/>
      <c r="B11" s="861" t="s">
        <v>7</v>
      </c>
      <c r="C11" s="861"/>
      <c r="D11" s="861"/>
      <c r="E11" s="861"/>
      <c r="F11" s="861"/>
      <c r="J11" s="50" t="s">
        <v>8</v>
      </c>
      <c r="K11" s="51"/>
      <c r="L11" s="8"/>
      <c r="N11" s="50" t="s">
        <v>9</v>
      </c>
      <c r="O11" s="51"/>
      <c r="P11" s="8"/>
      <c r="Q11" s="52"/>
      <c r="R11" s="871" t="s">
        <v>10</v>
      </c>
      <c r="S11" s="871"/>
      <c r="T11" s="871"/>
      <c r="U11" s="11"/>
      <c r="V11" s="872" t="s">
        <v>11</v>
      </c>
      <c r="W11" s="873"/>
      <c r="X11" s="873"/>
      <c r="Y11" s="873"/>
      <c r="Z11" s="873"/>
      <c r="AA11" s="6" t="s">
        <v>12</v>
      </c>
      <c r="AB11" s="43"/>
    </row>
    <row r="12" spans="1:37" ht="6" customHeight="1" thickBot="1">
      <c r="A12" s="42"/>
      <c r="AB12" s="43"/>
      <c r="AK12" s="54"/>
    </row>
    <row r="13" spans="1:37" ht="17.149999999999999" customHeight="1" thickTop="1" thickBot="1">
      <c r="A13" s="42"/>
      <c r="B13" s="774" t="s">
        <v>13</v>
      </c>
      <c r="C13" s="900"/>
      <c r="D13" s="900"/>
      <c r="E13" s="900"/>
      <c r="F13" s="900"/>
      <c r="G13" s="900"/>
      <c r="H13" s="900"/>
      <c r="I13" s="900"/>
      <c r="J13" s="900"/>
      <c r="K13" s="900"/>
      <c r="L13" s="900"/>
      <c r="M13" s="900"/>
      <c r="N13" s="900"/>
      <c r="O13" s="900"/>
      <c r="P13" s="900"/>
      <c r="Q13" s="900"/>
      <c r="R13" s="900"/>
      <c r="S13" s="900"/>
      <c r="T13" s="900"/>
      <c r="U13" s="900"/>
      <c r="V13" s="900"/>
      <c r="W13" s="900"/>
      <c r="X13" s="900"/>
      <c r="Y13" s="900"/>
      <c r="Z13" s="900"/>
      <c r="AA13" s="901"/>
      <c r="AB13" s="43"/>
      <c r="AK13" s="54" t="s">
        <v>14</v>
      </c>
    </row>
    <row r="14" spans="1:37" ht="5.25" customHeight="1" thickTop="1">
      <c r="A14" s="42"/>
      <c r="C14" s="55"/>
      <c r="D14" s="55"/>
      <c r="E14" s="55"/>
      <c r="F14" s="55"/>
      <c r="G14" s="55"/>
      <c r="H14" s="55"/>
      <c r="I14" s="55"/>
      <c r="J14" s="55"/>
      <c r="K14" s="55"/>
      <c r="L14" s="55"/>
      <c r="M14" s="55"/>
      <c r="N14" s="55"/>
      <c r="O14" s="55"/>
      <c r="P14" s="55"/>
      <c r="Q14" s="55"/>
      <c r="R14" s="55"/>
      <c r="S14" s="55"/>
      <c r="T14" s="55"/>
      <c r="U14" s="55"/>
      <c r="V14" s="55"/>
      <c r="W14" s="55"/>
      <c r="X14" s="55"/>
      <c r="Y14" s="55"/>
      <c r="Z14" s="55"/>
      <c r="AA14" s="56"/>
      <c r="AB14" s="43"/>
      <c r="AK14" s="54" t="s">
        <v>15</v>
      </c>
    </row>
    <row r="15" spans="1:37" ht="18.75" customHeight="1">
      <c r="A15" s="42"/>
      <c r="B15" s="744" t="s">
        <v>16</v>
      </c>
      <c r="C15" s="744"/>
      <c r="D15" s="744"/>
      <c r="E15" s="744"/>
      <c r="F15" s="764"/>
      <c r="G15" s="764"/>
      <c r="H15" s="764"/>
      <c r="I15" s="764"/>
      <c r="J15" s="764"/>
      <c r="K15" s="764"/>
      <c r="L15" s="764"/>
      <c r="M15" s="764"/>
      <c r="N15" s="764"/>
      <c r="O15" s="764"/>
      <c r="P15" s="764"/>
      <c r="Q15" s="764"/>
      <c r="R15" s="764"/>
      <c r="S15" s="764"/>
      <c r="T15" s="764"/>
      <c r="U15" s="764"/>
      <c r="V15" s="764"/>
      <c r="W15" s="764"/>
      <c r="X15" s="764"/>
      <c r="Y15" s="764"/>
      <c r="Z15" s="764"/>
      <c r="AA15" s="764"/>
      <c r="AB15" s="43"/>
      <c r="AJ15" s="58"/>
      <c r="AK15" s="54" t="s">
        <v>17</v>
      </c>
    </row>
    <row r="16" spans="1:37" ht="4.5" customHeight="1">
      <c r="A16" s="42"/>
      <c r="AB16" s="43"/>
      <c r="AJ16" s="59" t="s">
        <v>18</v>
      </c>
      <c r="AK16" s="54" t="s">
        <v>19</v>
      </c>
    </row>
    <row r="17" spans="1:42" ht="11.25" customHeight="1">
      <c r="A17" s="42"/>
      <c r="B17" s="57" t="s">
        <v>20</v>
      </c>
      <c r="C17" s="9"/>
      <c r="D17" s="57" t="s">
        <v>21</v>
      </c>
      <c r="E17" s="9"/>
      <c r="F17" s="57" t="s">
        <v>22</v>
      </c>
      <c r="G17" s="9"/>
      <c r="H17" s="57" t="s">
        <v>23</v>
      </c>
      <c r="I17" s="9"/>
      <c r="J17" s="57" t="s">
        <v>24</v>
      </c>
      <c r="K17" s="9"/>
      <c r="O17" s="44" t="s">
        <v>25</v>
      </c>
      <c r="P17" s="865"/>
      <c r="Q17" s="866"/>
      <c r="R17" s="866"/>
      <c r="S17" s="866"/>
      <c r="T17" s="866"/>
      <c r="U17" s="866"/>
      <c r="V17" s="866"/>
      <c r="W17" s="866"/>
      <c r="X17" s="866"/>
      <c r="Y17" s="866"/>
      <c r="Z17" s="866"/>
      <c r="AA17" s="867"/>
      <c r="AB17" s="43"/>
      <c r="AJ17" s="59" t="s">
        <v>26</v>
      </c>
      <c r="AK17" s="54" t="s">
        <v>27</v>
      </c>
    </row>
    <row r="18" spans="1:42" ht="4.5" customHeight="1">
      <c r="A18" s="42"/>
      <c r="U18" s="41"/>
      <c r="AB18" s="43"/>
      <c r="AJ18" s="59" t="s">
        <v>28</v>
      </c>
    </row>
    <row r="19" spans="1:42" ht="11.25" customHeight="1">
      <c r="A19" s="42"/>
      <c r="B19" s="765" t="s">
        <v>29</v>
      </c>
      <c r="C19" s="765"/>
      <c r="D19" s="765"/>
      <c r="E19" s="765"/>
      <c r="F19" s="61"/>
      <c r="G19" s="7"/>
      <c r="H19" s="7"/>
      <c r="I19" s="784"/>
      <c r="J19" s="786"/>
      <c r="L19" s="744" t="s">
        <v>30</v>
      </c>
      <c r="M19" s="744"/>
      <c r="N19" s="744"/>
      <c r="O19" s="743"/>
      <c r="P19" s="764"/>
      <c r="Q19" s="764"/>
      <c r="R19" s="764"/>
      <c r="S19" s="764"/>
      <c r="T19" s="764"/>
      <c r="U19" s="764"/>
      <c r="V19" s="568" t="s">
        <v>31</v>
      </c>
      <c r="W19" s="569"/>
      <c r="Y19" s="57"/>
      <c r="AA19" s="63"/>
      <c r="AB19" s="43"/>
      <c r="AJ19" s="59" t="s">
        <v>32</v>
      </c>
    </row>
    <row r="20" spans="1:42" ht="3.75" customHeight="1">
      <c r="A20" s="42"/>
      <c r="AB20" s="43"/>
      <c r="AJ20" s="59" t="s">
        <v>33</v>
      </c>
      <c r="AK20" s="64"/>
    </row>
    <row r="21" spans="1:42" ht="14.5">
      <c r="A21" s="42"/>
      <c r="B21" s="765" t="s">
        <v>34</v>
      </c>
      <c r="C21" s="765"/>
      <c r="D21" s="765"/>
      <c r="E21" s="765"/>
      <c r="F21" s="865"/>
      <c r="G21" s="866"/>
      <c r="H21" s="866"/>
      <c r="I21" s="866"/>
      <c r="J21" s="866"/>
      <c r="K21" s="866"/>
      <c r="L21" s="867"/>
      <c r="M21" s="64"/>
      <c r="O21" s="744" t="s">
        <v>35</v>
      </c>
      <c r="P21" s="744"/>
      <c r="Q21" s="743"/>
      <c r="R21" s="868"/>
      <c r="S21" s="869"/>
      <c r="T21" s="869"/>
      <c r="U21" s="869"/>
      <c r="V21" s="869"/>
      <c r="W21" s="869"/>
      <c r="X21" s="869"/>
      <c r="Y21" s="869"/>
      <c r="Z21" s="869"/>
      <c r="AA21" s="870"/>
      <c r="AB21" s="43"/>
      <c r="AJ21" s="59" t="s">
        <v>36</v>
      </c>
    </row>
    <row r="22" spans="1:42" ht="5.15" customHeight="1">
      <c r="A22" s="42"/>
      <c r="AB22" s="43"/>
      <c r="AJ22" s="65" t="s">
        <v>37</v>
      </c>
    </row>
    <row r="23" spans="1:42" ht="11.25" customHeight="1">
      <c r="A23" s="42"/>
      <c r="B23" s="765" t="s">
        <v>38</v>
      </c>
      <c r="C23" s="765"/>
      <c r="D23" s="765"/>
      <c r="E23" s="790"/>
      <c r="F23" s="764"/>
      <c r="G23" s="764"/>
      <c r="H23" s="764"/>
      <c r="I23" s="764"/>
      <c r="J23" s="764"/>
      <c r="K23" s="764"/>
      <c r="L23" s="764"/>
      <c r="M23" s="742" t="s">
        <v>6</v>
      </c>
      <c r="N23" s="744"/>
      <c r="O23" s="764"/>
      <c r="P23" s="764"/>
      <c r="Q23" s="764"/>
      <c r="R23" s="764"/>
      <c r="S23" s="744" t="s">
        <v>39</v>
      </c>
      <c r="T23" s="744"/>
      <c r="U23" s="743"/>
      <c r="V23" s="764"/>
      <c r="W23" s="764"/>
      <c r="X23" s="764"/>
      <c r="Y23" s="764"/>
      <c r="Z23" s="764"/>
      <c r="AA23" s="764"/>
      <c r="AB23" s="43"/>
      <c r="AD23" s="64"/>
      <c r="AE23" s="64"/>
      <c r="AF23" s="64"/>
      <c r="AG23" s="64"/>
      <c r="AH23" s="64"/>
      <c r="AI23" s="64"/>
      <c r="AJ23" s="65" t="s">
        <v>40</v>
      </c>
      <c r="AL23" s="64"/>
      <c r="AM23" s="64"/>
      <c r="AN23" s="64"/>
      <c r="AO23" s="64"/>
      <c r="AP23" s="64"/>
    </row>
    <row r="24" spans="1:42" ht="5.15" customHeight="1">
      <c r="A24" s="42"/>
      <c r="AB24" s="43"/>
      <c r="AJ24" s="59" t="s">
        <v>41</v>
      </c>
    </row>
    <row r="25" spans="1:42" ht="15.75" customHeight="1">
      <c r="A25" s="42"/>
      <c r="B25" s="765" t="s">
        <v>42</v>
      </c>
      <c r="C25" s="790"/>
      <c r="D25" s="865"/>
      <c r="E25" s="866"/>
      <c r="F25" s="866"/>
      <c r="G25" s="866"/>
      <c r="H25" s="866"/>
      <c r="I25" s="866"/>
      <c r="J25" s="866"/>
      <c r="K25" s="866"/>
      <c r="L25" s="866"/>
      <c r="M25" s="866"/>
      <c r="N25" s="866"/>
      <c r="O25" s="866"/>
      <c r="P25" s="866"/>
      <c r="Q25" s="866"/>
      <c r="R25" s="866"/>
      <c r="S25" s="866"/>
      <c r="T25" s="866"/>
      <c r="U25" s="866"/>
      <c r="V25" s="866"/>
      <c r="W25" s="866"/>
      <c r="X25" s="866"/>
      <c r="Y25" s="866"/>
      <c r="Z25" s="866"/>
      <c r="AA25" s="867"/>
      <c r="AB25" s="43"/>
      <c r="AJ25" s="59" t="s">
        <v>43</v>
      </c>
    </row>
    <row r="26" spans="1:42" ht="3.75" customHeight="1">
      <c r="A26" s="42"/>
      <c r="B26" s="60"/>
      <c r="C26" s="60"/>
      <c r="D26" s="57"/>
      <c r="E26" s="57"/>
      <c r="F26" s="57"/>
      <c r="G26" s="57"/>
      <c r="H26" s="57"/>
      <c r="I26" s="57"/>
      <c r="J26" s="57"/>
      <c r="K26" s="57"/>
      <c r="L26" s="57"/>
      <c r="M26" s="57"/>
      <c r="N26" s="57"/>
      <c r="O26" s="57"/>
      <c r="P26" s="57"/>
      <c r="Q26" s="57"/>
      <c r="R26" s="57"/>
      <c r="S26" s="57"/>
      <c r="T26" s="57"/>
      <c r="U26" s="57"/>
      <c r="V26" s="57"/>
      <c r="W26" s="57"/>
      <c r="X26" s="57"/>
      <c r="Y26" s="57"/>
      <c r="Z26" s="57"/>
      <c r="AA26" s="57"/>
      <c r="AB26" s="43"/>
      <c r="AJ26" s="59" t="s">
        <v>44</v>
      </c>
    </row>
    <row r="27" spans="1:42" ht="16.5" customHeight="1">
      <c r="A27" s="42"/>
      <c r="B27" s="60" t="s">
        <v>45</v>
      </c>
      <c r="C27" s="60"/>
      <c r="D27" s="57"/>
      <c r="E27" s="57"/>
      <c r="F27" s="57"/>
      <c r="G27" s="57"/>
      <c r="H27" s="764"/>
      <c r="I27" s="764"/>
      <c r="J27" s="764"/>
      <c r="K27" s="764"/>
      <c r="L27" s="764"/>
      <c r="M27" s="764"/>
      <c r="N27" s="764"/>
      <c r="O27" s="764"/>
      <c r="P27" s="764"/>
      <c r="Q27" s="764"/>
      <c r="R27" s="764"/>
      <c r="S27" s="764"/>
      <c r="T27" s="764"/>
      <c r="U27" s="764"/>
      <c r="V27" s="764"/>
      <c r="W27" s="764"/>
      <c r="X27" s="764"/>
      <c r="Y27" s="764"/>
      <c r="Z27" s="764"/>
      <c r="AA27" s="764"/>
      <c r="AB27" s="43"/>
      <c r="AJ27" s="59" t="s">
        <v>46</v>
      </c>
    </row>
    <row r="28" spans="1:42" ht="5.15" customHeight="1">
      <c r="A28" s="42"/>
      <c r="AB28" s="43"/>
      <c r="AJ28" s="59" t="s">
        <v>47</v>
      </c>
    </row>
    <row r="29" spans="1:42" ht="13.5" customHeight="1">
      <c r="A29" s="42"/>
      <c r="B29" s="765" t="s">
        <v>48</v>
      </c>
      <c r="C29" s="790"/>
      <c r="D29" s="868"/>
      <c r="E29" s="869"/>
      <c r="F29" s="869"/>
      <c r="G29" s="869"/>
      <c r="H29" s="869"/>
      <c r="I29" s="869"/>
      <c r="J29" s="870"/>
      <c r="K29" s="744" t="s">
        <v>49</v>
      </c>
      <c r="L29" s="743"/>
      <c r="M29" s="865"/>
      <c r="N29" s="866"/>
      <c r="O29" s="866"/>
      <c r="P29" s="867"/>
      <c r="Q29" s="742" t="s">
        <v>50</v>
      </c>
      <c r="R29" s="744"/>
      <c r="S29" s="744"/>
      <c r="T29" s="743"/>
      <c r="U29" s="764"/>
      <c r="V29" s="764"/>
      <c r="W29" s="764"/>
      <c r="X29" s="764"/>
      <c r="Y29" s="764"/>
      <c r="Z29" s="764"/>
      <c r="AA29" s="764"/>
      <c r="AB29" s="43"/>
      <c r="AJ29" s="59" t="s">
        <v>51</v>
      </c>
    </row>
    <row r="30" spans="1:42" ht="5.15" customHeight="1">
      <c r="A30" s="42"/>
      <c r="AB30" s="43"/>
      <c r="AJ30" s="59" t="s">
        <v>52</v>
      </c>
    </row>
    <row r="31" spans="1:42" ht="18" customHeight="1">
      <c r="A31" s="42"/>
      <c r="B31" s="749" t="s">
        <v>53</v>
      </c>
      <c r="C31" s="749"/>
      <c r="D31" s="749"/>
      <c r="E31" s="749"/>
      <c r="F31" s="749"/>
      <c r="G31" s="57" t="s">
        <v>54</v>
      </c>
      <c r="H31" s="905" t="s">
        <v>55</v>
      </c>
      <c r="I31" s="906"/>
      <c r="J31" s="907"/>
      <c r="K31" s="64"/>
      <c r="L31" s="908" t="str">
        <f>+VLOOKUP(H31,CIIU!$C$2:$D$721,2,FALSE)</f>
        <v>Actividad</v>
      </c>
      <c r="M31" s="909"/>
      <c r="N31" s="909"/>
      <c r="O31" s="909"/>
      <c r="P31" s="909"/>
      <c r="Q31" s="909"/>
      <c r="R31" s="909"/>
      <c r="S31" s="909"/>
      <c r="T31" s="909"/>
      <c r="U31" s="909"/>
      <c r="V31" s="909"/>
      <c r="W31" s="909"/>
      <c r="X31" s="909"/>
      <c r="Y31" s="909"/>
      <c r="Z31" s="909"/>
      <c r="AA31" s="910"/>
      <c r="AB31" s="43"/>
      <c r="AJ31" s="59" t="s">
        <v>56</v>
      </c>
    </row>
    <row r="32" spans="1:42" ht="5.15" customHeight="1">
      <c r="A32" s="42"/>
      <c r="AB32" s="43"/>
      <c r="AJ32" s="41" t="s">
        <v>57</v>
      </c>
    </row>
    <row r="33" spans="1:36" ht="20.25" customHeight="1">
      <c r="A33" s="42"/>
      <c r="B33" s="749" t="s">
        <v>58</v>
      </c>
      <c r="C33" s="749"/>
      <c r="D33" s="749"/>
      <c r="E33" s="749"/>
      <c r="F33" s="749"/>
      <c r="G33" s="57" t="s">
        <v>54</v>
      </c>
      <c r="H33" s="905" t="s">
        <v>55</v>
      </c>
      <c r="I33" s="906"/>
      <c r="J33" s="907"/>
      <c r="K33" s="64"/>
      <c r="L33" s="908" t="str">
        <f>+VLOOKUP(H33,CIIU!$C$2:$D$721,2,FALSE)</f>
        <v>Actividad</v>
      </c>
      <c r="M33" s="909"/>
      <c r="N33" s="909"/>
      <c r="O33" s="909"/>
      <c r="P33" s="909"/>
      <c r="Q33" s="909"/>
      <c r="R33" s="909"/>
      <c r="S33" s="909"/>
      <c r="T33" s="909"/>
      <c r="U33" s="909"/>
      <c r="V33" s="909"/>
      <c r="W33" s="909"/>
      <c r="X33" s="909"/>
      <c r="Y33" s="909"/>
      <c r="Z33" s="909"/>
      <c r="AA33" s="910"/>
      <c r="AB33" s="43"/>
      <c r="AJ33" s="58" t="s">
        <v>59</v>
      </c>
    </row>
    <row r="34" spans="1:36" ht="9" customHeight="1">
      <c r="A34" s="42"/>
      <c r="AB34" s="43"/>
      <c r="AJ34" s="59" t="s">
        <v>60</v>
      </c>
    </row>
    <row r="35" spans="1:36" ht="24.75" customHeight="1">
      <c r="A35" s="42"/>
      <c r="B35" s="904" t="s">
        <v>61</v>
      </c>
      <c r="C35" s="904"/>
      <c r="D35" s="904"/>
      <c r="E35" s="904"/>
      <c r="F35" s="904"/>
      <c r="G35" s="904"/>
      <c r="H35" s="904"/>
      <c r="I35" s="904"/>
      <c r="J35" s="904"/>
      <c r="K35" s="620"/>
      <c r="L35" s="620"/>
      <c r="M35" s="620"/>
      <c r="N35" s="620"/>
      <c r="O35" s="620"/>
      <c r="P35" s="620"/>
      <c r="Q35" s="620"/>
      <c r="R35" s="620"/>
      <c r="S35" s="620"/>
      <c r="T35" s="620"/>
      <c r="U35" s="620"/>
      <c r="V35" s="620"/>
      <c r="W35" s="620"/>
      <c r="X35" s="620"/>
      <c r="Y35" s="620"/>
      <c r="Z35" s="620"/>
      <c r="AA35" s="620"/>
      <c r="AB35" s="43"/>
    </row>
    <row r="36" spans="1:36" ht="4.5" customHeight="1" thickBot="1">
      <c r="A36" s="42"/>
      <c r="AB36" s="43"/>
    </row>
    <row r="37" spans="1:36" ht="17.149999999999999" customHeight="1" thickTop="1" thickBot="1">
      <c r="A37" s="42"/>
      <c r="B37" s="774" t="s">
        <v>62</v>
      </c>
      <c r="C37" s="775"/>
      <c r="D37" s="775"/>
      <c r="E37" s="775"/>
      <c r="F37" s="775"/>
      <c r="G37" s="775"/>
      <c r="H37" s="775"/>
      <c r="I37" s="775"/>
      <c r="J37" s="775"/>
      <c r="K37" s="775"/>
      <c r="L37" s="775"/>
      <c r="M37" s="775"/>
      <c r="N37" s="775"/>
      <c r="O37" s="775"/>
      <c r="P37" s="775"/>
      <c r="Q37" s="775"/>
      <c r="R37" s="775"/>
      <c r="S37" s="775"/>
      <c r="T37" s="775"/>
      <c r="U37" s="775"/>
      <c r="V37" s="775"/>
      <c r="W37" s="775"/>
      <c r="X37" s="775"/>
      <c r="Y37" s="775"/>
      <c r="Z37" s="775"/>
      <c r="AA37" s="776"/>
      <c r="AB37" s="43"/>
    </row>
    <row r="38" spans="1:36" ht="5.25" customHeight="1" thickTop="1">
      <c r="A38" s="42"/>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43"/>
    </row>
    <row r="39" spans="1:36" ht="18.75" customHeight="1">
      <c r="A39" s="42"/>
      <c r="B39" s="765" t="s">
        <v>63</v>
      </c>
      <c r="C39" s="765"/>
      <c r="D39" s="765"/>
      <c r="E39" s="765"/>
      <c r="F39" s="790"/>
      <c r="G39" s="791"/>
      <c r="H39" s="792"/>
      <c r="I39" s="792"/>
      <c r="J39" s="792"/>
      <c r="K39" s="792"/>
      <c r="L39" s="792"/>
      <c r="M39" s="792"/>
      <c r="N39" s="792"/>
      <c r="O39" s="792"/>
      <c r="P39" s="793"/>
      <c r="Q39" s="57" t="s">
        <v>64</v>
      </c>
      <c r="R39" s="791"/>
      <c r="S39" s="792"/>
      <c r="T39" s="792"/>
      <c r="U39" s="792"/>
      <c r="V39" s="792"/>
      <c r="W39" s="793"/>
      <c r="X39" s="913" t="s">
        <v>65</v>
      </c>
      <c r="Y39" s="913"/>
      <c r="Z39" s="902"/>
      <c r="AA39" s="903"/>
      <c r="AB39" s="43"/>
    </row>
    <row r="40" spans="1:36" ht="5.15" customHeight="1">
      <c r="A40" s="42"/>
      <c r="E40" s="52"/>
      <c r="F40" s="52"/>
      <c r="G40" s="52"/>
      <c r="H40" s="52"/>
      <c r="I40" s="52"/>
      <c r="J40" s="52"/>
      <c r="K40" s="52"/>
      <c r="L40" s="52"/>
      <c r="M40" s="52"/>
      <c r="N40" s="52"/>
      <c r="O40" s="52"/>
      <c r="Q40" s="52"/>
      <c r="R40" s="52"/>
      <c r="S40" s="52"/>
      <c r="T40" s="52"/>
      <c r="U40" s="52"/>
      <c r="V40" s="52"/>
      <c r="X40" s="53"/>
      <c r="Y40" s="53"/>
      <c r="Z40" s="53"/>
      <c r="AA40" s="53"/>
      <c r="AB40" s="43"/>
    </row>
    <row r="41" spans="1:36" ht="11.25" customHeight="1">
      <c r="A41" s="42"/>
      <c r="B41" s="56" t="s">
        <v>66</v>
      </c>
      <c r="C41" s="64"/>
      <c r="D41" s="64"/>
      <c r="E41" s="64"/>
      <c r="AB41" s="43"/>
    </row>
    <row r="42" spans="1:36" ht="5.25" customHeight="1">
      <c r="A42" s="42"/>
      <c r="B42" s="64"/>
      <c r="C42" s="64"/>
      <c r="D42" s="64"/>
      <c r="E42" s="64"/>
      <c r="AB42" s="43"/>
    </row>
    <row r="43" spans="1:36" ht="15.75" customHeight="1">
      <c r="A43" s="42"/>
      <c r="B43" s="765" t="s">
        <v>16</v>
      </c>
      <c r="C43" s="765"/>
      <c r="D43" s="765"/>
      <c r="E43" s="765"/>
      <c r="F43" s="764"/>
      <c r="G43" s="764"/>
      <c r="H43" s="764"/>
      <c r="I43" s="764"/>
      <c r="J43" s="764"/>
      <c r="K43" s="764"/>
      <c r="L43" s="764"/>
      <c r="M43" s="764"/>
      <c r="N43" s="764"/>
      <c r="O43" s="764"/>
      <c r="P43" s="764"/>
      <c r="Q43" s="764"/>
      <c r="R43" s="764"/>
      <c r="S43" s="764"/>
      <c r="T43" s="764"/>
      <c r="U43" s="764"/>
      <c r="V43" s="764"/>
      <c r="W43" s="764"/>
      <c r="X43" s="764"/>
      <c r="Y43" s="764"/>
      <c r="Z43" s="764"/>
      <c r="AA43" s="764"/>
      <c r="AB43" s="43"/>
    </row>
    <row r="44" spans="1:36" ht="5.15" customHeight="1">
      <c r="A44" s="42"/>
      <c r="D44" s="49"/>
      <c r="P44" s="49"/>
      <c r="AB44" s="43"/>
    </row>
    <row r="45" spans="1:36" ht="11.25" customHeight="1">
      <c r="A45" s="42"/>
      <c r="B45" s="57" t="s">
        <v>20</v>
      </c>
      <c r="C45" s="9"/>
      <c r="F45" s="57" t="s">
        <v>21</v>
      </c>
      <c r="G45" s="9"/>
      <c r="J45" s="57" t="s">
        <v>22</v>
      </c>
      <c r="K45" s="9"/>
      <c r="M45" s="57" t="s">
        <v>23</v>
      </c>
      <c r="N45" s="9"/>
      <c r="P45" s="57" t="s">
        <v>24</v>
      </c>
      <c r="Q45" s="9"/>
      <c r="S45" s="44" t="s">
        <v>25</v>
      </c>
      <c r="U45" s="570"/>
      <c r="V45" s="571"/>
      <c r="W45" s="571"/>
      <c r="X45" s="571"/>
      <c r="Y45" s="571"/>
      <c r="Z45" s="571"/>
      <c r="AA45" s="766"/>
      <c r="AB45" s="43"/>
    </row>
    <row r="46" spans="1:36" ht="6" customHeight="1">
      <c r="A46" s="42"/>
      <c r="U46" s="41"/>
      <c r="AB46" s="43"/>
    </row>
    <row r="47" spans="1:36" ht="11.25" customHeight="1">
      <c r="A47" s="42"/>
      <c r="B47" s="44" t="s">
        <v>67</v>
      </c>
      <c r="F47" s="570"/>
      <c r="G47" s="571"/>
      <c r="H47" s="571"/>
      <c r="I47" s="571"/>
      <c r="J47" s="571"/>
      <c r="K47" s="571"/>
      <c r="L47" s="571"/>
      <c r="M47" s="766"/>
      <c r="N47" s="41"/>
      <c r="O47" s="41"/>
      <c r="P47" s="41"/>
      <c r="Q47" s="44" t="s">
        <v>39</v>
      </c>
      <c r="T47" s="570"/>
      <c r="U47" s="571"/>
      <c r="V47" s="571"/>
      <c r="W47" s="571"/>
      <c r="X47" s="571"/>
      <c r="Y47" s="571"/>
      <c r="Z47" s="571"/>
      <c r="AA47" s="766"/>
      <c r="AB47" s="43"/>
    </row>
    <row r="48" spans="1:36" ht="5.25" customHeight="1">
      <c r="A48" s="42"/>
      <c r="AB48" s="43"/>
    </row>
    <row r="49" spans="1:28" ht="11.25" customHeight="1">
      <c r="A49" s="42"/>
      <c r="B49" s="765" t="s">
        <v>68</v>
      </c>
      <c r="C49" s="765"/>
      <c r="D49" s="765"/>
      <c r="F49" s="744" t="s">
        <v>69</v>
      </c>
      <c r="G49" s="743"/>
      <c r="H49" s="912"/>
      <c r="I49" s="912"/>
      <c r="J49" s="912"/>
      <c r="K49" s="912"/>
      <c r="L49" s="912"/>
      <c r="M49" s="912"/>
      <c r="N49" s="742" t="s">
        <v>6</v>
      </c>
      <c r="O49" s="743"/>
      <c r="P49" s="911"/>
      <c r="Q49" s="911"/>
      <c r="R49" s="911"/>
      <c r="S49" s="911"/>
      <c r="T49" s="742" t="s">
        <v>48</v>
      </c>
      <c r="U49" s="744"/>
      <c r="V49" s="911"/>
      <c r="W49" s="911"/>
      <c r="X49" s="911"/>
      <c r="Y49" s="911"/>
      <c r="Z49" s="911"/>
      <c r="AA49" s="911"/>
      <c r="AB49" s="43"/>
    </row>
    <row r="50" spans="1:28" ht="3.75" customHeight="1">
      <c r="A50" s="42"/>
      <c r="F50" s="50"/>
      <c r="G50" s="50"/>
      <c r="AB50" s="43"/>
    </row>
    <row r="51" spans="1:28" ht="11.25" customHeight="1">
      <c r="A51" s="42"/>
      <c r="B51" s="765" t="s">
        <v>70</v>
      </c>
      <c r="C51" s="765"/>
      <c r="D51" s="765"/>
      <c r="E51" s="765"/>
      <c r="F51" s="744" t="s">
        <v>69</v>
      </c>
      <c r="G51" s="743"/>
      <c r="H51" s="912"/>
      <c r="I51" s="912"/>
      <c r="J51" s="912"/>
      <c r="K51" s="912"/>
      <c r="L51" s="912"/>
      <c r="M51" s="912"/>
      <c r="N51" s="742" t="s">
        <v>6</v>
      </c>
      <c r="O51" s="743"/>
      <c r="P51" s="911"/>
      <c r="Q51" s="911"/>
      <c r="R51" s="911"/>
      <c r="S51" s="911"/>
      <c r="T51" s="742" t="s">
        <v>48</v>
      </c>
      <c r="U51" s="744"/>
      <c r="V51" s="911"/>
      <c r="W51" s="911"/>
      <c r="X51" s="911"/>
      <c r="Y51" s="911"/>
      <c r="Z51" s="911"/>
      <c r="AA51" s="911"/>
      <c r="AB51" s="43"/>
    </row>
    <row r="52" spans="1:28" ht="5.25" customHeight="1">
      <c r="A52" s="42"/>
      <c r="B52" s="60"/>
      <c r="C52" s="60"/>
      <c r="D52" s="60"/>
      <c r="E52" s="60"/>
      <c r="F52" s="57"/>
      <c r="G52" s="57"/>
      <c r="H52" s="57"/>
      <c r="I52" s="57"/>
      <c r="J52" s="57"/>
      <c r="K52" s="57"/>
      <c r="L52" s="57"/>
      <c r="M52" s="57"/>
      <c r="N52" s="57"/>
      <c r="O52" s="57"/>
      <c r="P52" s="52"/>
      <c r="Q52" s="52"/>
      <c r="R52" s="52"/>
      <c r="S52" s="52"/>
      <c r="T52" s="57"/>
      <c r="U52" s="57"/>
      <c r="V52" s="52"/>
      <c r="W52" s="52"/>
      <c r="X52" s="52"/>
      <c r="Y52" s="52"/>
      <c r="Z52" s="52"/>
      <c r="AA52" s="52"/>
      <c r="AB52" s="43"/>
    </row>
    <row r="53" spans="1:28" ht="12" customHeight="1">
      <c r="A53" s="42"/>
      <c r="B53" s="60" t="s">
        <v>45</v>
      </c>
      <c r="C53" s="60"/>
      <c r="D53" s="57"/>
      <c r="E53" s="57"/>
      <c r="F53" s="57"/>
      <c r="G53" s="57"/>
      <c r="H53" s="791"/>
      <c r="I53" s="792"/>
      <c r="J53" s="792"/>
      <c r="K53" s="792"/>
      <c r="L53" s="792"/>
      <c r="M53" s="792"/>
      <c r="N53" s="792"/>
      <c r="O53" s="792"/>
      <c r="P53" s="792"/>
      <c r="Q53" s="792"/>
      <c r="R53" s="792"/>
      <c r="S53" s="792"/>
      <c r="T53" s="792"/>
      <c r="U53" s="792"/>
      <c r="V53" s="792"/>
      <c r="W53" s="792"/>
      <c r="X53" s="792"/>
      <c r="Y53" s="792"/>
      <c r="Z53" s="792"/>
      <c r="AA53" s="793"/>
      <c r="AB53" s="43"/>
    </row>
    <row r="54" spans="1:28" ht="12" customHeight="1">
      <c r="A54" s="42"/>
      <c r="B54" s="60"/>
      <c r="C54" s="60"/>
      <c r="D54" s="57"/>
      <c r="E54" s="57"/>
      <c r="F54" s="57"/>
      <c r="G54" s="57"/>
      <c r="H54" s="60"/>
      <c r="I54" s="66"/>
      <c r="J54" s="60"/>
      <c r="K54" s="60"/>
      <c r="L54" s="60"/>
      <c r="M54" s="66"/>
      <c r="N54" s="60"/>
      <c r="O54" s="60"/>
      <c r="P54" s="60"/>
      <c r="Q54" s="66"/>
      <c r="R54" s="60"/>
      <c r="S54" s="60"/>
      <c r="T54" s="60"/>
      <c r="U54" s="60"/>
      <c r="V54" s="66"/>
      <c r="W54" s="66"/>
      <c r="X54" s="66"/>
      <c r="Y54" s="66"/>
      <c r="Z54" s="66"/>
      <c r="AA54" s="67"/>
      <c r="AB54" s="43"/>
    </row>
    <row r="55" spans="1:28" ht="14.25" customHeight="1">
      <c r="A55" s="42"/>
      <c r="B55" s="980" t="s">
        <v>71</v>
      </c>
      <c r="C55" s="980"/>
      <c r="D55" s="980"/>
      <c r="E55" s="980"/>
      <c r="G55" s="44" t="s">
        <v>72</v>
      </c>
      <c r="I55" s="11"/>
      <c r="K55" s="44" t="s">
        <v>73</v>
      </c>
      <c r="M55" s="11"/>
      <c r="O55" s="44" t="s">
        <v>74</v>
      </c>
      <c r="Q55" s="11"/>
      <c r="S55" s="49" t="s">
        <v>75</v>
      </c>
      <c r="V55" s="981"/>
      <c r="W55" s="981"/>
      <c r="X55" s="981"/>
      <c r="Y55" s="981"/>
      <c r="Z55" s="981"/>
      <c r="AA55" s="981"/>
      <c r="AB55" s="43"/>
    </row>
    <row r="56" spans="1:28" ht="5.15" customHeight="1">
      <c r="A56" s="42"/>
      <c r="AB56" s="43"/>
    </row>
    <row r="57" spans="1:28" ht="11.25" customHeight="1">
      <c r="A57" s="42"/>
      <c r="F57" s="913"/>
      <c r="G57" s="913"/>
      <c r="H57" s="41"/>
      <c r="I57" s="41"/>
      <c r="J57" s="41"/>
      <c r="K57" s="41"/>
      <c r="L57" s="41"/>
      <c r="M57" s="41"/>
      <c r="N57" s="41"/>
      <c r="O57" s="41"/>
      <c r="P57" s="41"/>
      <c r="Q57" s="744" t="s">
        <v>76</v>
      </c>
      <c r="R57" s="744"/>
      <c r="S57" s="752"/>
      <c r="T57" s="752"/>
      <c r="U57" s="752"/>
      <c r="V57" s="752"/>
      <c r="W57" s="752"/>
      <c r="X57" s="752"/>
      <c r="Y57" s="752"/>
      <c r="Z57" s="752"/>
      <c r="AA57" s="752"/>
    </row>
    <row r="58" spans="1:28" ht="5.15" customHeight="1">
      <c r="A58" s="42"/>
      <c r="AB58" s="43"/>
    </row>
    <row r="59" spans="1:28" ht="18" customHeight="1">
      <c r="A59" s="42"/>
      <c r="B59" s="749" t="s">
        <v>53</v>
      </c>
      <c r="C59" s="749"/>
      <c r="D59" s="749"/>
      <c r="E59" s="749"/>
      <c r="F59" s="749"/>
      <c r="G59" s="57" t="s">
        <v>54</v>
      </c>
      <c r="H59" s="905" t="s">
        <v>55</v>
      </c>
      <c r="I59" s="906"/>
      <c r="J59" s="907"/>
      <c r="K59" s="64"/>
      <c r="L59" s="908" t="str">
        <f>+VLOOKUP(H59,CIIU!$C$2:$D$721,2,FALSE)</f>
        <v>Actividad</v>
      </c>
      <c r="M59" s="909"/>
      <c r="N59" s="909"/>
      <c r="O59" s="909"/>
      <c r="P59" s="909"/>
      <c r="Q59" s="909"/>
      <c r="R59" s="909"/>
      <c r="S59" s="909"/>
      <c r="T59" s="909"/>
      <c r="U59" s="909"/>
      <c r="V59" s="909"/>
      <c r="W59" s="909"/>
      <c r="X59" s="909"/>
      <c r="Y59" s="909"/>
      <c r="Z59" s="909"/>
      <c r="AA59" s="910"/>
      <c r="AB59" s="43"/>
    </row>
    <row r="60" spans="1:28" ht="5.15" customHeight="1">
      <c r="A60" s="42"/>
      <c r="AB60" s="43"/>
    </row>
    <row r="61" spans="1:28" ht="20.25" customHeight="1">
      <c r="A61" s="42"/>
      <c r="B61" s="749" t="s">
        <v>58</v>
      </c>
      <c r="C61" s="749"/>
      <c r="D61" s="749"/>
      <c r="E61" s="749"/>
      <c r="F61" s="749"/>
      <c r="G61" s="57" t="s">
        <v>54</v>
      </c>
      <c r="H61" s="905" t="s">
        <v>55</v>
      </c>
      <c r="I61" s="906"/>
      <c r="J61" s="907"/>
      <c r="K61" s="64"/>
      <c r="L61" s="908" t="str">
        <f>+VLOOKUP(H61,CIIU!$C$2:$D$721,2,FALSE)</f>
        <v>Actividad</v>
      </c>
      <c r="M61" s="909"/>
      <c r="N61" s="909"/>
      <c r="O61" s="909"/>
      <c r="P61" s="909"/>
      <c r="Q61" s="909"/>
      <c r="R61" s="909"/>
      <c r="S61" s="909"/>
      <c r="T61" s="909"/>
      <c r="U61" s="909"/>
      <c r="V61" s="909"/>
      <c r="W61" s="909"/>
      <c r="X61" s="909"/>
      <c r="Y61" s="909"/>
      <c r="Z61" s="909"/>
      <c r="AA61" s="910"/>
      <c r="AB61" s="43"/>
    </row>
    <row r="62" spans="1:28" ht="9" customHeight="1">
      <c r="A62" s="42"/>
      <c r="AB62" s="43"/>
    </row>
    <row r="63" spans="1:28" ht="21.75" customHeight="1">
      <c r="A63" s="42"/>
      <c r="B63" s="860" t="s">
        <v>61</v>
      </c>
      <c r="C63" s="860"/>
      <c r="D63" s="860"/>
      <c r="E63" s="860"/>
      <c r="F63" s="860"/>
      <c r="G63" s="860"/>
      <c r="H63" s="860"/>
      <c r="I63" s="860"/>
      <c r="J63" s="982"/>
      <c r="K63" s="865"/>
      <c r="L63" s="866"/>
      <c r="M63" s="866"/>
      <c r="N63" s="866"/>
      <c r="O63" s="866"/>
      <c r="P63" s="866"/>
      <c r="Q63" s="866"/>
      <c r="R63" s="866"/>
      <c r="S63" s="866"/>
      <c r="T63" s="866"/>
      <c r="U63" s="866"/>
      <c r="V63" s="866"/>
      <c r="W63" s="866"/>
      <c r="X63" s="866"/>
      <c r="Y63" s="866"/>
      <c r="Z63" s="866"/>
      <c r="AA63" s="867"/>
      <c r="AB63" s="43"/>
    </row>
    <row r="64" spans="1:28" ht="5.25" customHeight="1">
      <c r="A64" s="42"/>
      <c r="B64" s="68"/>
      <c r="C64" s="68"/>
      <c r="D64" s="68"/>
      <c r="E64" s="68"/>
      <c r="F64" s="68"/>
      <c r="G64" s="68"/>
      <c r="H64" s="68"/>
      <c r="I64" s="68"/>
      <c r="J64" s="68"/>
      <c r="K64" s="69"/>
      <c r="L64" s="69"/>
      <c r="M64" s="69"/>
      <c r="N64" s="69"/>
      <c r="O64" s="69"/>
      <c r="P64" s="69"/>
      <c r="Q64" s="69"/>
      <c r="R64" s="69"/>
      <c r="S64" s="69"/>
      <c r="T64" s="69"/>
      <c r="U64" s="69"/>
      <c r="V64" s="69"/>
      <c r="W64" s="69"/>
      <c r="X64" s="69"/>
      <c r="Y64" s="69"/>
      <c r="Z64" s="69"/>
      <c r="AA64" s="70"/>
      <c r="AB64" s="43"/>
    </row>
    <row r="65" spans="1:37" ht="106.5" customHeight="1">
      <c r="A65" s="42"/>
      <c r="B65" s="924" t="s">
        <v>77</v>
      </c>
      <c r="C65" s="925"/>
      <c r="D65" s="925"/>
      <c r="E65" s="925"/>
      <c r="F65" s="925"/>
      <c r="G65" s="925"/>
      <c r="H65" s="925"/>
      <c r="I65" s="925"/>
      <c r="J65" s="925"/>
      <c r="K65" s="925"/>
      <c r="L65" s="925"/>
      <c r="M65" s="925"/>
      <c r="N65" s="925"/>
      <c r="O65" s="925"/>
      <c r="P65" s="925"/>
      <c r="Q65" s="925"/>
      <c r="R65" s="925"/>
      <c r="S65" s="925"/>
      <c r="T65" s="925"/>
      <c r="U65" s="925"/>
      <c r="V65" s="925"/>
      <c r="W65" s="925"/>
      <c r="X65" s="925"/>
      <c r="Y65" s="925"/>
      <c r="Z65" s="925"/>
      <c r="AA65" s="926"/>
      <c r="AB65" s="43"/>
    </row>
    <row r="66" spans="1:37" ht="7.5" customHeight="1">
      <c r="A66" s="42"/>
      <c r="B66" s="71"/>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43"/>
    </row>
    <row r="67" spans="1:37" ht="21" customHeight="1">
      <c r="A67" s="42"/>
      <c r="B67" s="927" t="s">
        <v>78</v>
      </c>
      <c r="C67" s="927"/>
      <c r="D67" s="927"/>
      <c r="E67" s="927" t="s">
        <v>79</v>
      </c>
      <c r="F67" s="927"/>
      <c r="G67" s="927"/>
      <c r="H67" s="753" t="s">
        <v>80</v>
      </c>
      <c r="I67" s="754"/>
      <c r="J67" s="754"/>
      <c r="K67" s="754"/>
      <c r="L67" s="755"/>
      <c r="M67" s="759" t="s">
        <v>81</v>
      </c>
      <c r="N67" s="927" t="s">
        <v>82</v>
      </c>
      <c r="O67" s="927"/>
      <c r="P67" s="927"/>
      <c r="Q67" s="927" t="s">
        <v>83</v>
      </c>
      <c r="R67" s="927"/>
      <c r="S67" s="927"/>
      <c r="T67" s="927" t="s">
        <v>84</v>
      </c>
      <c r="U67" s="927"/>
      <c r="V67" s="927"/>
      <c r="W67" s="914" t="s">
        <v>85</v>
      </c>
      <c r="X67" s="915"/>
      <c r="Y67" s="915"/>
      <c r="Z67" s="915"/>
      <c r="AA67" s="916"/>
      <c r="AB67" s="43"/>
    </row>
    <row r="68" spans="1:37" ht="27" customHeight="1">
      <c r="A68" s="42"/>
      <c r="B68" s="72" t="s">
        <v>86</v>
      </c>
      <c r="C68" s="72" t="s">
        <v>87</v>
      </c>
      <c r="D68" s="72" t="s">
        <v>88</v>
      </c>
      <c r="E68" s="927"/>
      <c r="F68" s="927"/>
      <c r="G68" s="927"/>
      <c r="H68" s="756"/>
      <c r="I68" s="757"/>
      <c r="J68" s="757"/>
      <c r="K68" s="757"/>
      <c r="L68" s="758"/>
      <c r="M68" s="760"/>
      <c r="N68" s="927"/>
      <c r="O68" s="927"/>
      <c r="P68" s="927"/>
      <c r="Q68" s="927"/>
      <c r="R68" s="927"/>
      <c r="S68" s="927"/>
      <c r="T68" s="927"/>
      <c r="U68" s="927"/>
      <c r="V68" s="927"/>
      <c r="W68" s="917"/>
      <c r="X68" s="918"/>
      <c r="Y68" s="918"/>
      <c r="Z68" s="918"/>
      <c r="AA68" s="919"/>
      <c r="AB68" s="43"/>
    </row>
    <row r="69" spans="1:37" ht="14.25" customHeight="1">
      <c r="A69" s="42"/>
      <c r="B69" s="3"/>
      <c r="C69" s="3"/>
      <c r="D69" s="3"/>
      <c r="E69" s="920"/>
      <c r="F69" s="920"/>
      <c r="G69" s="920"/>
      <c r="H69" s="761"/>
      <c r="I69" s="762"/>
      <c r="J69" s="762"/>
      <c r="K69" s="762"/>
      <c r="L69" s="763"/>
      <c r="M69" s="31"/>
      <c r="N69" s="73"/>
      <c r="O69" s="921"/>
      <c r="P69" s="922"/>
      <c r="Q69" s="923"/>
      <c r="R69" s="923"/>
      <c r="S69" s="74"/>
      <c r="T69" s="923"/>
      <c r="U69" s="923"/>
      <c r="V69" s="74"/>
      <c r="W69" s="920"/>
      <c r="X69" s="920"/>
      <c r="Y69" s="920"/>
      <c r="Z69" s="920"/>
      <c r="AA69" s="920"/>
      <c r="AB69" s="43"/>
    </row>
    <row r="70" spans="1:37" ht="14.25" customHeight="1">
      <c r="A70" s="42"/>
      <c r="B70" s="3"/>
      <c r="C70" s="3"/>
      <c r="D70" s="3"/>
      <c r="E70" s="920"/>
      <c r="F70" s="920"/>
      <c r="G70" s="920"/>
      <c r="H70" s="761"/>
      <c r="I70" s="762"/>
      <c r="J70" s="762"/>
      <c r="K70" s="762"/>
      <c r="L70" s="763"/>
      <c r="M70" s="31"/>
      <c r="N70" s="73"/>
      <c r="O70" s="921"/>
      <c r="P70" s="922"/>
      <c r="Q70" s="923"/>
      <c r="R70" s="923"/>
      <c r="S70" s="74"/>
      <c r="T70" s="923"/>
      <c r="U70" s="923"/>
      <c r="V70" s="74"/>
      <c r="W70" s="920"/>
      <c r="X70" s="920"/>
      <c r="Y70" s="920"/>
      <c r="Z70" s="920"/>
      <c r="AA70" s="920"/>
      <c r="AB70" s="43"/>
    </row>
    <row r="71" spans="1:37" ht="14.25" customHeight="1">
      <c r="A71" s="42"/>
      <c r="B71" s="3"/>
      <c r="C71" s="3"/>
      <c r="D71" s="3"/>
      <c r="E71" s="920"/>
      <c r="F71" s="920"/>
      <c r="G71" s="920"/>
      <c r="H71" s="761"/>
      <c r="I71" s="762"/>
      <c r="J71" s="762"/>
      <c r="K71" s="762"/>
      <c r="L71" s="763"/>
      <c r="M71" s="31"/>
      <c r="N71" s="73"/>
      <c r="O71" s="921"/>
      <c r="P71" s="922"/>
      <c r="Q71" s="923"/>
      <c r="R71" s="923"/>
      <c r="S71" s="74"/>
      <c r="T71" s="923"/>
      <c r="U71" s="923"/>
      <c r="V71" s="74"/>
      <c r="W71" s="920"/>
      <c r="X71" s="920"/>
      <c r="Y71" s="920"/>
      <c r="Z71" s="920"/>
      <c r="AA71" s="920"/>
      <c r="AB71" s="43"/>
    </row>
    <row r="72" spans="1:37" ht="14.25" customHeight="1">
      <c r="A72" s="42"/>
      <c r="B72" s="3"/>
      <c r="C72" s="3"/>
      <c r="D72" s="3"/>
      <c r="E72" s="920"/>
      <c r="F72" s="920"/>
      <c r="G72" s="920"/>
      <c r="H72" s="761"/>
      <c r="I72" s="762"/>
      <c r="J72" s="762"/>
      <c r="K72" s="762"/>
      <c r="L72" s="763"/>
      <c r="M72" s="31"/>
      <c r="N72" s="73"/>
      <c r="O72" s="921"/>
      <c r="P72" s="922"/>
      <c r="Q72" s="923"/>
      <c r="R72" s="923"/>
      <c r="S72" s="74"/>
      <c r="T72" s="923"/>
      <c r="U72" s="923"/>
      <c r="V72" s="74"/>
      <c r="W72" s="920"/>
      <c r="X72" s="920"/>
      <c r="Y72" s="920"/>
      <c r="Z72" s="920"/>
      <c r="AA72" s="920"/>
      <c r="AB72" s="43"/>
    </row>
    <row r="73" spans="1:37" ht="15" customHeight="1">
      <c r="A73" s="42"/>
      <c r="B73" s="3"/>
      <c r="C73" s="3"/>
      <c r="D73" s="3"/>
      <c r="E73" s="920"/>
      <c r="F73" s="920"/>
      <c r="G73" s="920"/>
      <c r="H73" s="761"/>
      <c r="I73" s="762"/>
      <c r="J73" s="762"/>
      <c r="K73" s="762"/>
      <c r="L73" s="763"/>
      <c r="M73" s="31"/>
      <c r="N73" s="73"/>
      <c r="O73" s="921"/>
      <c r="P73" s="922"/>
      <c r="Q73" s="923"/>
      <c r="R73" s="923"/>
      <c r="S73" s="74"/>
      <c r="T73" s="923"/>
      <c r="U73" s="923"/>
      <c r="V73" s="74"/>
      <c r="W73" s="920"/>
      <c r="X73" s="920"/>
      <c r="Y73" s="920"/>
      <c r="Z73" s="920"/>
      <c r="AA73" s="920"/>
      <c r="AB73" s="43"/>
    </row>
    <row r="74" spans="1:37" ht="57" customHeight="1">
      <c r="A74" s="42"/>
      <c r="B74" s="928" t="s">
        <v>89</v>
      </c>
      <c r="C74" s="928"/>
      <c r="D74" s="928"/>
      <c r="E74" s="928"/>
      <c r="F74" s="928"/>
      <c r="G74" s="928"/>
      <c r="H74" s="928"/>
      <c r="I74" s="928"/>
      <c r="J74" s="928"/>
      <c r="K74" s="928"/>
      <c r="L74" s="928"/>
      <c r="M74" s="928"/>
      <c r="N74" s="928"/>
      <c r="O74" s="928"/>
      <c r="P74" s="928"/>
      <c r="Q74" s="928"/>
      <c r="R74" s="928"/>
      <c r="S74" s="928"/>
      <c r="T74" s="928"/>
      <c r="U74" s="928"/>
      <c r="V74" s="928"/>
      <c r="W74" s="928"/>
      <c r="X74" s="928"/>
      <c r="Y74" s="928"/>
      <c r="Z74" s="928"/>
      <c r="AA74" s="928"/>
      <c r="AB74" s="43"/>
      <c r="AK74" s="75"/>
    </row>
    <row r="75" spans="1:37" ht="7.5" customHeight="1" thickBot="1">
      <c r="A75" s="42"/>
      <c r="B75" s="76"/>
      <c r="C75" s="76"/>
      <c r="D75" s="76"/>
      <c r="E75" s="76"/>
      <c r="F75" s="76"/>
      <c r="G75" s="76"/>
      <c r="H75" s="76"/>
      <c r="I75" s="76"/>
      <c r="J75" s="76"/>
      <c r="K75" s="76"/>
      <c r="L75" s="76"/>
      <c r="M75" s="76"/>
      <c r="N75" s="76"/>
      <c r="O75" s="76"/>
      <c r="P75" s="76"/>
      <c r="Q75" s="76"/>
      <c r="R75" s="76"/>
      <c r="S75" s="76"/>
      <c r="T75" s="76"/>
      <c r="U75" s="76"/>
      <c r="V75" s="76"/>
      <c r="W75" s="76"/>
      <c r="X75" s="76"/>
      <c r="Y75" s="76"/>
      <c r="Z75" s="76"/>
      <c r="AA75" s="76"/>
      <c r="AB75" s="43"/>
    </row>
    <row r="76" spans="1:37" ht="17.149999999999999" customHeight="1" thickTop="1" thickBot="1">
      <c r="A76" s="42"/>
      <c r="B76" s="774" t="s">
        <v>90</v>
      </c>
      <c r="C76" s="775"/>
      <c r="D76" s="775"/>
      <c r="E76" s="775"/>
      <c r="F76" s="775"/>
      <c r="G76" s="775"/>
      <c r="H76" s="775"/>
      <c r="I76" s="775"/>
      <c r="J76" s="775"/>
      <c r="K76" s="775"/>
      <c r="L76" s="775"/>
      <c r="M76" s="775"/>
      <c r="N76" s="775"/>
      <c r="O76" s="775"/>
      <c r="P76" s="775"/>
      <c r="Q76" s="775"/>
      <c r="R76" s="775"/>
      <c r="S76" s="775"/>
      <c r="T76" s="775"/>
      <c r="U76" s="775"/>
      <c r="V76" s="775"/>
      <c r="W76" s="775"/>
      <c r="X76" s="775"/>
      <c r="Y76" s="775"/>
      <c r="Z76" s="775"/>
      <c r="AA76" s="776"/>
      <c r="AB76" s="43"/>
    </row>
    <row r="77" spans="1:37" s="75" customFormat="1" ht="6.75" customHeight="1" thickTop="1">
      <c r="A77" s="42"/>
      <c r="I77" s="77"/>
      <c r="J77" s="77"/>
      <c r="K77" s="77"/>
      <c r="L77" s="77"/>
      <c r="M77" s="77"/>
      <c r="AB77" s="78"/>
      <c r="AK77" s="41"/>
    </row>
    <row r="78" spans="1:37" ht="12" customHeight="1">
      <c r="A78" s="79"/>
      <c r="B78" s="929" t="s">
        <v>91</v>
      </c>
      <c r="C78" s="929"/>
      <c r="D78" s="929"/>
      <c r="E78" s="929"/>
      <c r="F78" s="929"/>
      <c r="G78" s="929"/>
      <c r="H78" s="930"/>
      <c r="I78" s="931"/>
      <c r="J78" s="931"/>
      <c r="K78" s="931"/>
      <c r="L78" s="931"/>
      <c r="M78" s="931"/>
      <c r="N78" s="932" t="s">
        <v>92</v>
      </c>
      <c r="O78" s="929"/>
      <c r="P78" s="929"/>
      <c r="Q78" s="929"/>
      <c r="R78" s="929"/>
      <c r="S78" s="929"/>
      <c r="T78" s="930"/>
      <c r="U78" s="931"/>
      <c r="V78" s="931"/>
      <c r="W78" s="931"/>
      <c r="X78" s="931"/>
      <c r="Y78" s="931"/>
      <c r="Z78" s="931"/>
      <c r="AA78" s="931"/>
      <c r="AB78" s="43"/>
    </row>
    <row r="79" spans="1:37" ht="9.75" customHeight="1">
      <c r="A79" s="42"/>
      <c r="B79" s="80"/>
      <c r="C79" s="80"/>
      <c r="D79" s="80"/>
      <c r="E79" s="80"/>
      <c r="F79" s="80"/>
      <c r="G79" s="80"/>
      <c r="H79" s="80"/>
      <c r="I79" s="13"/>
      <c r="J79" s="13"/>
      <c r="K79" s="13"/>
      <c r="L79" s="13"/>
      <c r="M79" s="14"/>
      <c r="N79" s="80"/>
      <c r="O79" s="80"/>
      <c r="P79" s="80"/>
      <c r="Q79" s="80"/>
      <c r="R79" s="80"/>
      <c r="S79" s="80"/>
      <c r="T79" s="80"/>
      <c r="U79" s="13"/>
      <c r="V79" s="15"/>
      <c r="W79" s="15"/>
      <c r="X79" s="15"/>
      <c r="Y79" s="15"/>
      <c r="Z79" s="15"/>
      <c r="AA79" s="15"/>
      <c r="AB79" s="43"/>
    </row>
    <row r="80" spans="1:37" ht="12" customHeight="1">
      <c r="A80" s="42"/>
      <c r="B80" s="929" t="s">
        <v>93</v>
      </c>
      <c r="C80" s="929"/>
      <c r="D80" s="929"/>
      <c r="E80" s="929"/>
      <c r="F80" s="929"/>
      <c r="G80" s="929"/>
      <c r="H80" s="930"/>
      <c r="I80" s="933"/>
      <c r="J80" s="934"/>
      <c r="K80" s="934"/>
      <c r="L80" s="934"/>
      <c r="M80" s="935"/>
      <c r="N80" s="936" t="s">
        <v>94</v>
      </c>
      <c r="O80" s="937"/>
      <c r="P80" s="937"/>
      <c r="Q80" s="937"/>
      <c r="R80" s="937"/>
      <c r="S80" s="937"/>
      <c r="T80" s="937"/>
      <c r="U80" s="931"/>
      <c r="V80" s="931"/>
      <c r="W80" s="931"/>
      <c r="X80" s="931"/>
      <c r="Y80" s="931"/>
      <c r="Z80" s="931"/>
      <c r="AA80" s="931"/>
      <c r="AB80" s="43"/>
    </row>
    <row r="81" spans="1:37" ht="9.75" customHeight="1">
      <c r="A81" s="42"/>
      <c r="B81" s="80"/>
      <c r="C81" s="80"/>
      <c r="D81" s="80"/>
      <c r="E81" s="80"/>
      <c r="F81" s="80"/>
      <c r="G81" s="80"/>
      <c r="H81" s="80"/>
      <c r="I81" s="13"/>
      <c r="J81" s="13"/>
      <c r="K81" s="13"/>
      <c r="L81" s="13"/>
      <c r="M81" s="14"/>
      <c r="N81" s="80"/>
      <c r="O81" s="80"/>
      <c r="P81" s="80"/>
      <c r="Q81" s="80"/>
      <c r="R81" s="80"/>
      <c r="S81" s="80"/>
      <c r="T81" s="80"/>
      <c r="U81" s="13"/>
      <c r="V81" s="15"/>
      <c r="W81" s="15"/>
      <c r="X81" s="15"/>
      <c r="Y81" s="15"/>
      <c r="Z81" s="15"/>
      <c r="AA81" s="15"/>
      <c r="AB81" s="43"/>
    </row>
    <row r="82" spans="1:37" ht="12" customHeight="1">
      <c r="A82" s="42"/>
      <c r="B82" s="929" t="s">
        <v>95</v>
      </c>
      <c r="C82" s="929"/>
      <c r="D82" s="929"/>
      <c r="E82" s="929"/>
      <c r="F82" s="929"/>
      <c r="G82" s="929"/>
      <c r="H82" s="930"/>
      <c r="I82" s="933"/>
      <c r="J82" s="934"/>
      <c r="K82" s="934"/>
      <c r="L82" s="934"/>
      <c r="M82" s="935"/>
      <c r="N82" s="936" t="s">
        <v>96</v>
      </c>
      <c r="O82" s="937"/>
      <c r="P82" s="937"/>
      <c r="Q82" s="937"/>
      <c r="R82" s="937"/>
      <c r="S82" s="937"/>
      <c r="T82" s="937"/>
      <c r="U82" s="931"/>
      <c r="V82" s="931"/>
      <c r="W82" s="931"/>
      <c r="X82" s="931"/>
      <c r="Y82" s="931"/>
      <c r="Z82" s="931"/>
      <c r="AA82" s="931"/>
      <c r="AB82" s="43"/>
    </row>
    <row r="83" spans="1:37" ht="9.75" customHeight="1">
      <c r="A83" s="42"/>
      <c r="B83" s="80"/>
      <c r="C83" s="80"/>
      <c r="D83" s="80"/>
      <c r="E83" s="80"/>
      <c r="F83" s="80"/>
      <c r="G83" s="80"/>
      <c r="H83" s="80"/>
      <c r="I83" s="13"/>
      <c r="J83" s="13"/>
      <c r="K83" s="13"/>
      <c r="L83" s="13"/>
      <c r="M83" s="14"/>
      <c r="N83" s="80"/>
      <c r="O83" s="80"/>
      <c r="P83" s="80"/>
      <c r="Q83" s="80"/>
      <c r="R83" s="80"/>
      <c r="S83" s="80"/>
      <c r="T83" s="80"/>
      <c r="U83" s="13"/>
      <c r="V83" s="15"/>
      <c r="W83" s="15"/>
      <c r="X83" s="15"/>
      <c r="Y83" s="15"/>
      <c r="Z83" s="15"/>
      <c r="AA83" s="15"/>
      <c r="AB83" s="43"/>
    </row>
    <row r="84" spans="1:37" ht="13.5" customHeight="1">
      <c r="A84" s="42"/>
      <c r="B84" s="929" t="s">
        <v>97</v>
      </c>
      <c r="C84" s="929"/>
      <c r="D84" s="929"/>
      <c r="E84" s="929"/>
      <c r="F84" s="929"/>
      <c r="G84" s="929"/>
      <c r="H84" s="930"/>
      <c r="I84" s="931"/>
      <c r="J84" s="931"/>
      <c r="K84" s="931"/>
      <c r="L84" s="931"/>
      <c r="M84" s="931"/>
      <c r="N84" s="932" t="s">
        <v>98</v>
      </c>
      <c r="O84" s="929"/>
      <c r="P84" s="929"/>
      <c r="Q84" s="929"/>
      <c r="R84" s="929"/>
      <c r="S84" s="929"/>
      <c r="T84" s="930"/>
      <c r="U84" s="931"/>
      <c r="V84" s="931"/>
      <c r="W84" s="931"/>
      <c r="X84" s="931"/>
      <c r="Y84" s="931"/>
      <c r="Z84" s="931"/>
      <c r="AA84" s="931"/>
      <c r="AB84" s="43"/>
      <c r="AK84" s="75"/>
    </row>
    <row r="85" spans="1:37" ht="9.75" customHeight="1">
      <c r="A85" s="42"/>
      <c r="I85" s="13"/>
      <c r="J85" s="13"/>
      <c r="K85" s="13"/>
      <c r="L85" s="13"/>
      <c r="M85" s="13"/>
      <c r="N85" s="80"/>
      <c r="O85" s="80"/>
      <c r="P85" s="80"/>
      <c r="Q85" s="80"/>
      <c r="R85" s="80"/>
      <c r="S85" s="80"/>
      <c r="T85" s="80"/>
      <c r="U85" s="52"/>
      <c r="V85" s="52"/>
      <c r="W85" s="52"/>
      <c r="X85" s="52"/>
      <c r="Y85" s="52"/>
      <c r="Z85" s="52"/>
      <c r="AA85" s="52"/>
      <c r="AB85" s="43"/>
    </row>
    <row r="86" spans="1:37" ht="16.5" customHeight="1">
      <c r="A86" s="42"/>
      <c r="B86" s="929" t="s">
        <v>99</v>
      </c>
      <c r="C86" s="929"/>
      <c r="D86" s="929"/>
      <c r="E86" s="929"/>
      <c r="F86" s="929"/>
      <c r="G86" s="929"/>
      <c r="H86" s="930"/>
      <c r="I86" s="931"/>
      <c r="J86" s="931"/>
      <c r="K86" s="931"/>
      <c r="L86" s="931"/>
      <c r="M86" s="931"/>
      <c r="N86" s="932" t="s">
        <v>100</v>
      </c>
      <c r="O86" s="929"/>
      <c r="P86" s="929"/>
      <c r="Q86" s="929"/>
      <c r="R86" s="929"/>
      <c r="S86" s="929"/>
      <c r="T86" s="930"/>
      <c r="U86" s="931"/>
      <c r="V86" s="931"/>
      <c r="W86" s="931"/>
      <c r="X86" s="931"/>
      <c r="Y86" s="931"/>
      <c r="Z86" s="931"/>
      <c r="AA86" s="931"/>
      <c r="AB86" s="43"/>
    </row>
    <row r="87" spans="1:37" s="75" customFormat="1" ht="9.75" customHeight="1">
      <c r="A87" s="42"/>
      <c r="I87" s="77"/>
      <c r="J87" s="77"/>
      <c r="K87" s="77"/>
      <c r="L87" s="77"/>
      <c r="M87" s="77"/>
      <c r="AB87" s="78"/>
      <c r="AK87" s="41"/>
    </row>
    <row r="88" spans="1:37" s="75" customFormat="1" ht="15.75" customHeight="1">
      <c r="A88" s="42"/>
      <c r="B88" s="929" t="s">
        <v>101</v>
      </c>
      <c r="C88" s="929"/>
      <c r="D88" s="929"/>
      <c r="E88" s="929"/>
      <c r="F88" s="929"/>
      <c r="G88" s="929"/>
      <c r="H88" s="930"/>
      <c r="I88" s="931"/>
      <c r="J88" s="931"/>
      <c r="K88" s="931"/>
      <c r="L88" s="931"/>
      <c r="M88" s="931"/>
      <c r="AB88" s="78"/>
      <c r="AK88" s="41"/>
    </row>
    <row r="89" spans="1:37" customFormat="1" ht="15.75" customHeight="1"/>
    <row r="90" spans="1:37" ht="15.75" customHeight="1">
      <c r="A90" s="79"/>
      <c r="B90" s="765" t="s">
        <v>102</v>
      </c>
      <c r="C90" s="765"/>
      <c r="D90" s="765"/>
      <c r="E90" s="765"/>
      <c r="F90" s="765"/>
      <c r="H90" s="911"/>
      <c r="I90" s="911"/>
      <c r="J90" s="911"/>
      <c r="K90" s="911"/>
      <c r="L90" s="911"/>
      <c r="M90" s="911"/>
      <c r="N90" s="911"/>
      <c r="O90" s="911"/>
      <c r="P90" s="911"/>
      <c r="Q90" s="911"/>
      <c r="R90" s="911"/>
      <c r="S90" s="911"/>
      <c r="T90" s="911"/>
      <c r="U90" s="911"/>
      <c r="V90" s="911"/>
      <c r="W90" s="911"/>
      <c r="X90" s="911"/>
      <c r="Y90" s="911"/>
      <c r="Z90" s="911"/>
      <c r="AA90" s="911"/>
      <c r="AB90" s="43"/>
    </row>
    <row r="91" spans="1:37" ht="9.75" customHeight="1">
      <c r="A91" s="79"/>
      <c r="B91" s="60"/>
      <c r="C91" s="60"/>
      <c r="D91" s="60"/>
      <c r="E91" s="60"/>
      <c r="F91" s="60"/>
      <c r="V91" s="44"/>
      <c r="W91" s="44"/>
      <c r="X91" s="44"/>
      <c r="Y91" s="44"/>
      <c r="Z91" s="44"/>
      <c r="AA91" s="44"/>
    </row>
    <row r="92" spans="1:37" ht="30.75" customHeight="1">
      <c r="A92" s="42"/>
      <c r="B92" s="944" t="s">
        <v>103</v>
      </c>
      <c r="C92" s="944"/>
      <c r="D92" s="944"/>
      <c r="E92" s="944"/>
      <c r="F92" s="944"/>
      <c r="G92" s="944"/>
      <c r="H92" s="944"/>
      <c r="I92" s="944"/>
      <c r="J92" s="944"/>
      <c r="K92" s="951" t="e">
        <f>+I80/U80</f>
        <v>#DIV/0!</v>
      </c>
      <c r="L92" s="951"/>
      <c r="M92" s="951"/>
      <c r="N92" s="81"/>
      <c r="O92" s="944" t="s">
        <v>104</v>
      </c>
      <c r="P92" s="944"/>
      <c r="Q92" s="944"/>
      <c r="R92" s="944"/>
      <c r="S92" s="944"/>
      <c r="T92" s="944"/>
      <c r="U92" s="944"/>
      <c r="V92" s="944"/>
      <c r="W92" s="944"/>
      <c r="X92" s="949" t="e">
        <f>+U82/I84</f>
        <v>#DIV/0!</v>
      </c>
      <c r="Y92" s="949"/>
      <c r="Z92" s="949"/>
      <c r="AA92" s="81"/>
      <c r="AB92" s="82"/>
      <c r="AC92" s="82"/>
      <c r="AD92" s="82"/>
      <c r="AE92" s="82"/>
    </row>
    <row r="93" spans="1:37" ht="28.5" customHeight="1">
      <c r="A93" s="42"/>
      <c r="B93" s="944" t="s">
        <v>105</v>
      </c>
      <c r="C93" s="944"/>
      <c r="D93" s="944"/>
      <c r="E93" s="944"/>
      <c r="F93" s="944"/>
      <c r="G93" s="944"/>
      <c r="H93" s="944"/>
      <c r="I93" s="944"/>
      <c r="J93" s="944"/>
      <c r="K93" s="949" t="e">
        <f>+U80/I82</f>
        <v>#DIV/0!</v>
      </c>
      <c r="L93" s="949"/>
      <c r="M93" s="949"/>
      <c r="N93" s="81"/>
      <c r="O93" s="944" t="s">
        <v>106</v>
      </c>
      <c r="P93" s="944"/>
      <c r="Q93" s="944"/>
      <c r="R93" s="944"/>
      <c r="S93" s="944" t="s">
        <v>107</v>
      </c>
      <c r="T93" s="944"/>
      <c r="U93" s="944"/>
      <c r="V93" s="944"/>
      <c r="W93" s="944"/>
      <c r="X93" s="950" t="e">
        <f>+U86/U82</f>
        <v>#DIV/0!</v>
      </c>
      <c r="Y93" s="950"/>
      <c r="Z93" s="950"/>
      <c r="AA93" s="81"/>
      <c r="AB93" s="82"/>
      <c r="AC93" s="82"/>
      <c r="AD93" s="82"/>
      <c r="AE93" s="82"/>
    </row>
    <row r="94" spans="1:37" ht="6.75" customHeight="1">
      <c r="B94" s="57"/>
      <c r="C94" s="57"/>
      <c r="D94" s="57"/>
      <c r="E94" s="57"/>
      <c r="F94" s="57"/>
      <c r="H94" s="52"/>
      <c r="I94" s="52"/>
      <c r="J94" s="52"/>
      <c r="K94" s="52"/>
      <c r="L94" s="52"/>
      <c r="M94" s="52"/>
      <c r="N94" s="52"/>
      <c r="O94" s="52"/>
      <c r="P94" s="52"/>
      <c r="Q94" s="52"/>
      <c r="R94" s="52"/>
      <c r="S94" s="52"/>
      <c r="T94" s="52"/>
      <c r="U94" s="52"/>
      <c r="V94" s="52"/>
      <c r="W94" s="52"/>
      <c r="X94" s="52"/>
      <c r="Y94" s="52"/>
      <c r="Z94" s="52"/>
      <c r="AA94" s="52"/>
    </row>
    <row r="95" spans="1:37" ht="17.25" customHeight="1">
      <c r="A95" s="42"/>
      <c r="B95" s="860" t="s">
        <v>108</v>
      </c>
      <c r="C95" s="860"/>
      <c r="D95" s="860"/>
      <c r="E95" s="860"/>
      <c r="F95" s="860"/>
      <c r="G95" s="860"/>
      <c r="H95" s="860"/>
      <c r="I95" s="860"/>
      <c r="J95" s="860"/>
      <c r="K95" s="860"/>
      <c r="L95" s="860"/>
      <c r="M95" s="860"/>
      <c r="N95" s="860"/>
      <c r="O95" s="860"/>
      <c r="P95" s="860"/>
      <c r="Q95" s="860"/>
      <c r="R95" s="620" t="s">
        <v>15</v>
      </c>
      <c r="S95" s="620"/>
      <c r="T95" s="620"/>
      <c r="U95" s="620"/>
      <c r="V95" s="620"/>
      <c r="W95" s="620"/>
      <c r="X95" s="620"/>
      <c r="Y95" s="620"/>
      <c r="Z95" s="620"/>
      <c r="AA95" s="620"/>
      <c r="AB95" s="83"/>
    </row>
    <row r="96" spans="1:37" ht="5.25" customHeight="1" thickBot="1">
      <c r="A96" s="84"/>
      <c r="B96" s="979"/>
      <c r="C96" s="979"/>
      <c r="D96" s="979"/>
      <c r="E96" s="979"/>
      <c r="F96" s="979"/>
      <c r="G96" s="979"/>
      <c r="H96" s="979"/>
      <c r="I96" s="979"/>
      <c r="J96" s="979"/>
      <c r="K96" s="979"/>
      <c r="L96" s="979"/>
      <c r="M96" s="979"/>
      <c r="N96" s="979"/>
      <c r="O96" s="979"/>
      <c r="P96" s="979"/>
      <c r="Q96" s="979"/>
      <c r="R96" s="979"/>
      <c r="S96" s="979"/>
      <c r="T96" s="979"/>
      <c r="U96" s="979"/>
      <c r="V96" s="979"/>
      <c r="W96" s="979"/>
      <c r="X96" s="979"/>
      <c r="Y96" s="979"/>
      <c r="Z96" s="979"/>
      <c r="AA96" s="979"/>
      <c r="AB96" s="85"/>
    </row>
    <row r="97" spans="1:28" ht="17.149999999999999" customHeight="1" thickTop="1" thickBot="1">
      <c r="A97" s="42"/>
      <c r="B97" s="774" t="s">
        <v>109</v>
      </c>
      <c r="C97" s="775"/>
      <c r="D97" s="775"/>
      <c r="E97" s="775"/>
      <c r="F97" s="775"/>
      <c r="G97" s="775"/>
      <c r="H97" s="775"/>
      <c r="I97" s="775"/>
      <c r="J97" s="775"/>
      <c r="K97" s="775"/>
      <c r="L97" s="775"/>
      <c r="M97" s="775"/>
      <c r="N97" s="775"/>
      <c r="O97" s="775"/>
      <c r="P97" s="775"/>
      <c r="Q97" s="775"/>
      <c r="R97" s="775"/>
      <c r="S97" s="775"/>
      <c r="T97" s="775"/>
      <c r="U97" s="775"/>
      <c r="V97" s="775"/>
      <c r="W97" s="775"/>
      <c r="X97" s="775"/>
      <c r="Y97" s="775"/>
      <c r="Z97" s="775"/>
      <c r="AA97" s="776"/>
      <c r="AB97" s="43"/>
    </row>
    <row r="98" spans="1:28" ht="11.25" customHeight="1" thickTop="1">
      <c r="A98" s="42"/>
      <c r="B98" s="945" t="s">
        <v>110</v>
      </c>
      <c r="C98" s="945"/>
      <c r="D98" s="945"/>
      <c r="E98" s="945"/>
      <c r="F98" s="945"/>
      <c r="G98" s="945" t="s">
        <v>111</v>
      </c>
      <c r="H98" s="945"/>
      <c r="I98" s="945"/>
      <c r="J98" s="945"/>
      <c r="K98" s="945" t="s">
        <v>112</v>
      </c>
      <c r="L98" s="945"/>
      <c r="M98" s="945"/>
      <c r="N98" s="945"/>
      <c r="O98" s="945"/>
      <c r="P98" s="945"/>
      <c r="Q98" s="945"/>
      <c r="R98" s="945"/>
      <c r="S98" s="945" t="s">
        <v>113</v>
      </c>
      <c r="T98" s="945"/>
      <c r="U98" s="946" t="s">
        <v>114</v>
      </c>
      <c r="V98" s="947"/>
      <c r="W98" s="947"/>
      <c r="X98" s="947"/>
      <c r="Y98" s="947"/>
      <c r="Z98" s="947"/>
      <c r="AA98" s="948"/>
      <c r="AB98" s="43"/>
    </row>
    <row r="99" spans="1:28" ht="27.75" customHeight="1">
      <c r="A99" s="42"/>
      <c r="B99" s="784"/>
      <c r="C99" s="785"/>
      <c r="D99" s="785"/>
      <c r="E99" s="785"/>
      <c r="F99" s="785"/>
      <c r="G99" s="737"/>
      <c r="H99" s="737"/>
      <c r="I99" s="737"/>
      <c r="J99" s="737"/>
      <c r="K99" s="737"/>
      <c r="L99" s="737"/>
      <c r="M99" s="737"/>
      <c r="N99" s="737"/>
      <c r="O99" s="737"/>
      <c r="P99" s="737"/>
      <c r="Q99" s="737"/>
      <c r="R99" s="737"/>
      <c r="S99" s="737"/>
      <c r="T99" s="737"/>
      <c r="U99" s="784"/>
      <c r="V99" s="785"/>
      <c r="W99" s="785"/>
      <c r="X99" s="785"/>
      <c r="Y99" s="785"/>
      <c r="Z99" s="785"/>
      <c r="AA99" s="786"/>
      <c r="AB99" s="43"/>
    </row>
    <row r="100" spans="1:28" ht="27.75" customHeight="1">
      <c r="A100" s="42"/>
      <c r="B100" s="784"/>
      <c r="C100" s="785"/>
      <c r="D100" s="785"/>
      <c r="E100" s="785"/>
      <c r="F100" s="785"/>
      <c r="G100" s="737"/>
      <c r="H100" s="737"/>
      <c r="I100" s="737"/>
      <c r="J100" s="737"/>
      <c r="K100" s="737"/>
      <c r="L100" s="737"/>
      <c r="M100" s="737"/>
      <c r="N100" s="737"/>
      <c r="O100" s="737"/>
      <c r="P100" s="737"/>
      <c r="Q100" s="737"/>
      <c r="R100" s="737"/>
      <c r="S100" s="737"/>
      <c r="T100" s="737"/>
      <c r="U100" s="784"/>
      <c r="V100" s="785"/>
      <c r="W100" s="785"/>
      <c r="X100" s="785"/>
      <c r="Y100" s="785"/>
      <c r="Z100" s="785"/>
      <c r="AA100" s="786"/>
      <c r="AB100" s="43"/>
    </row>
    <row r="101" spans="1:28" ht="27.75" customHeight="1">
      <c r="A101" s="42"/>
      <c r="B101" s="784"/>
      <c r="C101" s="785"/>
      <c r="D101" s="785"/>
      <c r="E101" s="785"/>
      <c r="F101" s="785"/>
      <c r="G101" s="737"/>
      <c r="H101" s="737"/>
      <c r="I101" s="737"/>
      <c r="J101" s="737"/>
      <c r="K101" s="737"/>
      <c r="L101" s="737"/>
      <c r="M101" s="737"/>
      <c r="N101" s="737"/>
      <c r="O101" s="737"/>
      <c r="P101" s="737"/>
      <c r="Q101" s="737"/>
      <c r="R101" s="737"/>
      <c r="S101" s="737"/>
      <c r="T101" s="737"/>
      <c r="U101" s="784"/>
      <c r="V101" s="785"/>
      <c r="W101" s="785"/>
      <c r="X101" s="785"/>
      <c r="Y101" s="785"/>
      <c r="Z101" s="785"/>
      <c r="AA101" s="786"/>
      <c r="AB101" s="43"/>
    </row>
    <row r="102" spans="1:28" ht="6" customHeight="1" thickBot="1">
      <c r="A102" s="42"/>
      <c r="B102" s="47"/>
      <c r="C102" s="47"/>
      <c r="D102" s="47"/>
      <c r="E102" s="47"/>
      <c r="F102" s="47"/>
      <c r="G102" s="47"/>
      <c r="H102" s="47"/>
      <c r="I102" s="47"/>
      <c r="J102" s="47"/>
      <c r="K102" s="47"/>
      <c r="L102" s="47"/>
      <c r="M102" s="57"/>
      <c r="N102" s="57"/>
      <c r="O102" s="57"/>
      <c r="P102" s="57"/>
      <c r="Q102" s="57"/>
      <c r="R102" s="57"/>
      <c r="S102" s="57"/>
      <c r="T102" s="57"/>
      <c r="U102" s="57"/>
      <c r="V102" s="57"/>
      <c r="W102" s="57"/>
      <c r="X102" s="57"/>
      <c r="Y102" s="57"/>
      <c r="Z102" s="57"/>
      <c r="AA102" s="62"/>
      <c r="AB102" s="43"/>
    </row>
    <row r="103" spans="1:28" ht="17.149999999999999" customHeight="1" thickTop="1" thickBot="1">
      <c r="A103" s="42"/>
      <c r="B103" s="774" t="s">
        <v>115</v>
      </c>
      <c r="C103" s="775"/>
      <c r="D103" s="775"/>
      <c r="E103" s="775"/>
      <c r="F103" s="775"/>
      <c r="G103" s="775"/>
      <c r="H103" s="775"/>
      <c r="I103" s="775"/>
      <c r="J103" s="775"/>
      <c r="K103" s="775"/>
      <c r="L103" s="775"/>
      <c r="M103" s="775"/>
      <c r="N103" s="775"/>
      <c r="O103" s="775"/>
      <c r="P103" s="775"/>
      <c r="Q103" s="775"/>
      <c r="R103" s="775"/>
      <c r="S103" s="775"/>
      <c r="T103" s="775"/>
      <c r="U103" s="775"/>
      <c r="V103" s="775"/>
      <c r="W103" s="775"/>
      <c r="X103" s="775"/>
      <c r="Y103" s="775"/>
      <c r="Z103" s="775"/>
      <c r="AA103" s="830"/>
      <c r="AB103" s="43"/>
    </row>
    <row r="104" spans="1:28" ht="5.15" customHeight="1" thickTop="1">
      <c r="A104" s="42"/>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8"/>
      <c r="AB104" s="43"/>
    </row>
    <row r="105" spans="1:28" ht="17.25" customHeight="1">
      <c r="A105" s="42"/>
      <c r="B105" s="978" t="s">
        <v>116</v>
      </c>
      <c r="C105" s="978"/>
      <c r="D105" s="978"/>
      <c r="E105" s="978"/>
      <c r="F105" s="978"/>
      <c r="G105" s="978"/>
      <c r="H105" s="978"/>
      <c r="I105" s="978"/>
      <c r="J105" s="978"/>
      <c r="K105" s="978"/>
      <c r="L105" s="978"/>
      <c r="M105" s="978"/>
      <c r="N105" s="978"/>
      <c r="O105" s="978"/>
      <c r="P105" s="978"/>
      <c r="Q105" s="978"/>
      <c r="R105" s="978"/>
      <c r="S105" s="978"/>
      <c r="T105" s="978"/>
      <c r="U105" s="978"/>
      <c r="V105" s="978"/>
      <c r="W105" s="978"/>
      <c r="X105" s="978"/>
      <c r="Y105" s="978"/>
      <c r="Z105" s="978"/>
      <c r="AA105" s="978"/>
      <c r="AB105" s="43"/>
    </row>
    <row r="106" spans="1:28" ht="15" customHeight="1">
      <c r="A106" s="42"/>
      <c r="B106" s="996" t="s">
        <v>117</v>
      </c>
      <c r="C106" s="997"/>
      <c r="D106" s="997"/>
      <c r="E106" s="997"/>
      <c r="F106" s="997"/>
      <c r="G106" s="997"/>
      <c r="H106" s="997"/>
      <c r="I106" s="997"/>
      <c r="J106" s="997"/>
      <c r="K106" s="997"/>
      <c r="L106" s="998"/>
      <c r="M106" s="941" t="s">
        <v>64</v>
      </c>
      <c r="N106" s="942"/>
      <c r="O106" s="942"/>
      <c r="P106" s="942"/>
      <c r="Q106" s="942"/>
      <c r="R106" s="943"/>
      <c r="S106" s="941" t="s">
        <v>118</v>
      </c>
      <c r="T106" s="942"/>
      <c r="U106" s="942"/>
      <c r="V106" s="942"/>
      <c r="W106" s="942"/>
      <c r="X106" s="942"/>
      <c r="Y106" s="942"/>
      <c r="Z106" s="942"/>
      <c r="AA106" s="943"/>
      <c r="AB106" s="43"/>
    </row>
    <row r="107" spans="1:28" ht="18" customHeight="1">
      <c r="A107" s="42"/>
      <c r="B107" s="938" t="s">
        <v>119</v>
      </c>
      <c r="C107" s="939"/>
      <c r="D107" s="939"/>
      <c r="E107" s="939"/>
      <c r="F107" s="939"/>
      <c r="G107" s="939"/>
      <c r="H107" s="939"/>
      <c r="I107" s="939"/>
      <c r="J107" s="939"/>
      <c r="K107" s="939"/>
      <c r="L107" s="940"/>
      <c r="M107" s="816" t="s">
        <v>120</v>
      </c>
      <c r="N107" s="817"/>
      <c r="O107" s="817"/>
      <c r="P107" s="817"/>
      <c r="Q107" s="817"/>
      <c r="R107" s="818"/>
      <c r="S107" s="16" t="s">
        <v>121</v>
      </c>
      <c r="T107" s="86"/>
      <c r="U107" s="86"/>
      <c r="V107" s="86"/>
      <c r="W107" s="86"/>
      <c r="X107" s="86"/>
      <c r="Y107" s="86"/>
      <c r="Z107" s="86"/>
      <c r="AA107" s="87"/>
      <c r="AB107" s="43"/>
    </row>
    <row r="108" spans="1:28" ht="18" customHeight="1">
      <c r="A108" s="42"/>
      <c r="B108" s="938" t="s">
        <v>122</v>
      </c>
      <c r="C108" s="939"/>
      <c r="D108" s="939"/>
      <c r="E108" s="939"/>
      <c r="F108" s="939"/>
      <c r="G108" s="939"/>
      <c r="H108" s="939"/>
      <c r="I108" s="939"/>
      <c r="J108" s="939"/>
      <c r="K108" s="939"/>
      <c r="L108" s="940"/>
      <c r="M108" s="819"/>
      <c r="N108" s="820"/>
      <c r="O108" s="820"/>
      <c r="P108" s="820"/>
      <c r="Q108" s="820"/>
      <c r="R108" s="821"/>
      <c r="S108" s="822" t="s">
        <v>123</v>
      </c>
      <c r="T108" s="823"/>
      <c r="U108" s="823"/>
      <c r="V108" s="823"/>
      <c r="W108" s="823"/>
      <c r="X108" s="823"/>
      <c r="Y108" s="823"/>
      <c r="Z108" s="823"/>
      <c r="AA108" s="824"/>
      <c r="AB108" s="43"/>
    </row>
    <row r="109" spans="1:28" ht="18" customHeight="1">
      <c r="A109" s="42"/>
      <c r="B109" s="938" t="s">
        <v>124</v>
      </c>
      <c r="C109" s="939"/>
      <c r="D109" s="939"/>
      <c r="E109" s="939"/>
      <c r="F109" s="939"/>
      <c r="G109" s="939"/>
      <c r="H109" s="939"/>
      <c r="I109" s="939"/>
      <c r="J109" s="939"/>
      <c r="K109" s="939"/>
      <c r="L109" s="940"/>
      <c r="M109" s="787" t="s">
        <v>125</v>
      </c>
      <c r="N109" s="788"/>
      <c r="O109" s="788"/>
      <c r="P109" s="788"/>
      <c r="Q109" s="788"/>
      <c r="R109" s="789"/>
      <c r="S109" s="822" t="s">
        <v>126</v>
      </c>
      <c r="T109" s="823"/>
      <c r="U109" s="823"/>
      <c r="V109" s="823"/>
      <c r="W109" s="823"/>
      <c r="X109" s="823"/>
      <c r="Y109" s="823"/>
      <c r="Z109" s="823"/>
      <c r="AA109" s="824"/>
      <c r="AB109" s="43"/>
    </row>
    <row r="110" spans="1:28" ht="18" customHeight="1">
      <c r="A110" s="42"/>
      <c r="B110" s="938" t="s">
        <v>127</v>
      </c>
      <c r="C110" s="939"/>
      <c r="D110" s="939"/>
      <c r="E110" s="939"/>
      <c r="F110" s="939"/>
      <c r="G110" s="939"/>
      <c r="H110" s="939"/>
      <c r="I110" s="939"/>
      <c r="J110" s="939"/>
      <c r="K110" s="939"/>
      <c r="L110" s="940"/>
      <c r="M110" s="787" t="s">
        <v>128</v>
      </c>
      <c r="N110" s="788"/>
      <c r="O110" s="788"/>
      <c r="P110" s="788"/>
      <c r="Q110" s="788"/>
      <c r="R110" s="789"/>
      <c r="S110" s="822" t="s">
        <v>129</v>
      </c>
      <c r="T110" s="823"/>
      <c r="U110" s="823"/>
      <c r="V110" s="823"/>
      <c r="W110" s="823"/>
      <c r="X110" s="823"/>
      <c r="Y110" s="823"/>
      <c r="Z110" s="823"/>
      <c r="AA110" s="824"/>
      <c r="AB110" s="43"/>
    </row>
    <row r="111" spans="1:28" ht="18" customHeight="1">
      <c r="A111" s="42"/>
      <c r="B111" s="938" t="s">
        <v>130</v>
      </c>
      <c r="C111" s="939"/>
      <c r="D111" s="939"/>
      <c r="E111" s="939"/>
      <c r="F111" s="939"/>
      <c r="G111" s="939"/>
      <c r="H111" s="939"/>
      <c r="I111" s="939"/>
      <c r="J111" s="939"/>
      <c r="K111" s="939"/>
      <c r="L111" s="940"/>
      <c r="M111" s="787" t="s">
        <v>131</v>
      </c>
      <c r="N111" s="788"/>
      <c r="O111" s="788"/>
      <c r="P111" s="788"/>
      <c r="Q111" s="788"/>
      <c r="R111" s="789"/>
      <c r="S111" s="822" t="s">
        <v>132</v>
      </c>
      <c r="T111" s="823"/>
      <c r="U111" s="823"/>
      <c r="V111" s="823"/>
      <c r="W111" s="823"/>
      <c r="X111" s="823"/>
      <c r="Y111" s="823"/>
      <c r="Z111" s="823"/>
      <c r="AA111" s="824"/>
      <c r="AB111" s="43"/>
    </row>
    <row r="112" spans="1:28" ht="18" customHeight="1">
      <c r="A112" s="42"/>
      <c r="B112" s="938" t="s">
        <v>133</v>
      </c>
      <c r="C112" s="939"/>
      <c r="D112" s="939"/>
      <c r="E112" s="939"/>
      <c r="F112" s="939"/>
      <c r="G112" s="939"/>
      <c r="H112" s="939"/>
      <c r="I112" s="939"/>
      <c r="J112" s="939"/>
      <c r="K112" s="939"/>
      <c r="L112" s="940"/>
      <c r="M112" s="787" t="s">
        <v>134</v>
      </c>
      <c r="N112" s="788"/>
      <c r="O112" s="788"/>
      <c r="P112" s="788"/>
      <c r="Q112" s="788"/>
      <c r="R112" s="789"/>
      <c r="S112" s="822" t="s">
        <v>135</v>
      </c>
      <c r="T112" s="823"/>
      <c r="U112" s="823"/>
      <c r="V112" s="823"/>
      <c r="W112" s="823"/>
      <c r="X112" s="823"/>
      <c r="Y112" s="823"/>
      <c r="Z112" s="823"/>
      <c r="AA112" s="824"/>
      <c r="AB112" s="43"/>
    </row>
    <row r="113" spans="1:37" ht="18" customHeight="1">
      <c r="A113" s="42"/>
      <c r="B113" s="938" t="s">
        <v>136</v>
      </c>
      <c r="C113" s="939"/>
      <c r="D113" s="939"/>
      <c r="E113" s="939"/>
      <c r="F113" s="939"/>
      <c r="G113" s="939"/>
      <c r="H113" s="939"/>
      <c r="I113" s="939"/>
      <c r="J113" s="939"/>
      <c r="K113" s="939"/>
      <c r="L113" s="940"/>
      <c r="M113" s="787" t="s">
        <v>137</v>
      </c>
      <c r="N113" s="788"/>
      <c r="O113" s="788"/>
      <c r="P113" s="788"/>
      <c r="Q113" s="788"/>
      <c r="R113" s="789"/>
      <c r="S113" s="822" t="s">
        <v>138</v>
      </c>
      <c r="T113" s="823"/>
      <c r="U113" s="823"/>
      <c r="V113" s="823"/>
      <c r="W113" s="823"/>
      <c r="X113" s="823"/>
      <c r="Y113" s="823"/>
      <c r="Z113" s="823"/>
      <c r="AA113" s="824"/>
      <c r="AB113" s="43"/>
    </row>
    <row r="114" spans="1:37" ht="18" customHeight="1">
      <c r="A114" s="42"/>
      <c r="B114" s="938" t="s">
        <v>139</v>
      </c>
      <c r="C114" s="939"/>
      <c r="D114" s="939"/>
      <c r="E114" s="939"/>
      <c r="F114" s="939"/>
      <c r="G114" s="939"/>
      <c r="H114" s="939"/>
      <c r="I114" s="939"/>
      <c r="J114" s="939"/>
      <c r="K114" s="939"/>
      <c r="L114" s="940"/>
      <c r="M114" s="787" t="s">
        <v>140</v>
      </c>
      <c r="N114" s="788"/>
      <c r="O114" s="788"/>
      <c r="P114" s="788"/>
      <c r="Q114" s="788"/>
      <c r="R114" s="789"/>
      <c r="S114" s="822" t="s">
        <v>141</v>
      </c>
      <c r="T114" s="823"/>
      <c r="U114" s="823"/>
      <c r="V114" s="823"/>
      <c r="W114" s="823"/>
      <c r="X114" s="823"/>
      <c r="Y114" s="823"/>
      <c r="Z114" s="823"/>
      <c r="AA114" s="824"/>
      <c r="AB114" s="43"/>
    </row>
    <row r="115" spans="1:37" ht="18" customHeight="1">
      <c r="A115" s="42"/>
      <c r="B115" s="938" t="s">
        <v>142</v>
      </c>
      <c r="C115" s="939"/>
      <c r="D115" s="939"/>
      <c r="E115" s="939"/>
      <c r="F115" s="939"/>
      <c r="G115" s="939"/>
      <c r="H115" s="939"/>
      <c r="I115" s="939"/>
      <c r="J115" s="939"/>
      <c r="K115" s="939"/>
      <c r="L115" s="940"/>
      <c r="M115" s="787" t="s">
        <v>143</v>
      </c>
      <c r="N115" s="788"/>
      <c r="O115" s="788"/>
      <c r="P115" s="788"/>
      <c r="Q115" s="788"/>
      <c r="R115" s="789"/>
      <c r="S115" s="822" t="s">
        <v>144</v>
      </c>
      <c r="T115" s="823"/>
      <c r="U115" s="823"/>
      <c r="V115" s="823"/>
      <c r="W115" s="823"/>
      <c r="X115" s="823"/>
      <c r="Y115" s="823"/>
      <c r="Z115" s="823"/>
      <c r="AA115" s="824"/>
      <c r="AB115" s="43"/>
      <c r="AK115" s="75"/>
    </row>
    <row r="116" spans="1:37" ht="6" customHeight="1" thickBot="1">
      <c r="A116" s="42"/>
      <c r="B116" s="974"/>
      <c r="C116" s="974"/>
      <c r="D116" s="974"/>
      <c r="E116" s="974"/>
      <c r="F116" s="974"/>
      <c r="G116" s="974"/>
      <c r="H116" s="974"/>
      <c r="I116" s="974"/>
      <c r="J116" s="974"/>
      <c r="K116" s="974"/>
      <c r="L116" s="974"/>
      <c r="M116" s="974"/>
      <c r="N116" s="974"/>
      <c r="O116" s="974"/>
      <c r="P116" s="974"/>
      <c r="Q116" s="974"/>
      <c r="R116" s="974"/>
      <c r="S116" s="974"/>
      <c r="T116" s="974"/>
      <c r="U116" s="974"/>
      <c r="V116" s="974"/>
      <c r="W116" s="974"/>
      <c r="X116" s="974"/>
      <c r="Y116" s="974"/>
      <c r="Z116" s="974"/>
      <c r="AA116" s="975"/>
      <c r="AB116" s="43"/>
    </row>
    <row r="117" spans="1:37" ht="15.75" customHeight="1" thickTop="1" thickBot="1">
      <c r="A117" s="42"/>
      <c r="B117" s="774" t="s">
        <v>145</v>
      </c>
      <c r="C117" s="775"/>
      <c r="D117" s="775"/>
      <c r="E117" s="775"/>
      <c r="F117" s="775"/>
      <c r="G117" s="775"/>
      <c r="H117" s="775"/>
      <c r="I117" s="775"/>
      <c r="J117" s="775"/>
      <c r="K117" s="775"/>
      <c r="L117" s="775"/>
      <c r="M117" s="775"/>
      <c r="N117" s="775"/>
      <c r="O117" s="775"/>
      <c r="P117" s="775"/>
      <c r="Q117" s="775"/>
      <c r="R117" s="775"/>
      <c r="S117" s="775"/>
      <c r="T117" s="775"/>
      <c r="U117" s="775"/>
      <c r="V117" s="775"/>
      <c r="W117" s="775"/>
      <c r="X117" s="775"/>
      <c r="Y117" s="775"/>
      <c r="Z117" s="775"/>
      <c r="AA117" s="830"/>
      <c r="AB117" s="43"/>
    </row>
    <row r="118" spans="1:37" s="75" customFormat="1" ht="4.5" customHeight="1" thickTop="1">
      <c r="A118" s="42"/>
      <c r="AA118" s="78"/>
      <c r="AB118" s="78"/>
      <c r="AK118" s="41"/>
    </row>
    <row r="119" spans="1:37" ht="14.25" customHeight="1">
      <c r="A119" s="42"/>
      <c r="B119" s="976" t="s">
        <v>146</v>
      </c>
      <c r="C119" s="977"/>
      <c r="D119" s="977"/>
      <c r="E119" s="977"/>
      <c r="F119" s="977"/>
      <c r="G119" s="977"/>
      <c r="H119" s="977"/>
      <c r="I119" s="977"/>
      <c r="J119" s="977"/>
      <c r="K119" s="977"/>
      <c r="L119" s="977"/>
      <c r="M119" s="977"/>
      <c r="N119" s="977"/>
      <c r="O119" s="977"/>
      <c r="P119" s="91"/>
      <c r="Q119" s="91"/>
      <c r="R119" s="91"/>
      <c r="S119" s="91"/>
      <c r="T119" s="91"/>
      <c r="U119" s="91"/>
      <c r="V119" s="91"/>
      <c r="W119" s="794"/>
      <c r="X119" s="794"/>
      <c r="Y119" s="92"/>
      <c r="Z119" s="93"/>
      <c r="AA119" s="94"/>
    </row>
    <row r="120" spans="1:37" ht="14.25" customHeight="1">
      <c r="A120" s="42"/>
      <c r="B120" s="747" t="s">
        <v>147</v>
      </c>
      <c r="C120" s="748"/>
      <c r="D120" s="748"/>
      <c r="E120" s="748"/>
      <c r="F120" s="748"/>
      <c r="G120" s="748"/>
      <c r="H120" s="748"/>
      <c r="I120" s="748"/>
      <c r="J120" s="748"/>
      <c r="K120" s="748"/>
      <c r="L120" s="748"/>
      <c r="M120" s="748"/>
      <c r="N120" s="748"/>
      <c r="O120" s="748"/>
      <c r="P120" s="97"/>
      <c r="Q120" s="97"/>
      <c r="R120" s="97"/>
      <c r="S120" s="97"/>
      <c r="T120" s="97"/>
      <c r="U120" s="97"/>
      <c r="V120" s="97"/>
      <c r="W120" s="827"/>
      <c r="X120" s="827"/>
      <c r="Y120" s="98"/>
      <c r="Z120" s="99"/>
      <c r="AA120" s="100"/>
    </row>
    <row r="121" spans="1:37" ht="14.25" customHeight="1">
      <c r="A121" s="42"/>
      <c r="B121" s="101" t="s">
        <v>148</v>
      </c>
      <c r="C121" s="97"/>
      <c r="D121" s="97"/>
      <c r="E121" s="97"/>
      <c r="F121" s="97"/>
      <c r="G121" s="97"/>
      <c r="H121" s="97"/>
      <c r="I121" s="97"/>
      <c r="J121" s="97"/>
      <c r="K121" s="97"/>
      <c r="L121" s="97"/>
      <c r="M121" s="97"/>
      <c r="N121" s="97"/>
      <c r="O121" s="97"/>
      <c r="P121" s="97"/>
      <c r="Q121" s="97"/>
      <c r="R121" s="97"/>
      <c r="S121" s="97"/>
      <c r="T121" s="97"/>
      <c r="U121" s="97"/>
      <c r="V121" s="97"/>
      <c r="W121" s="98"/>
      <c r="X121" s="98"/>
      <c r="Y121" s="98"/>
      <c r="Z121" s="99"/>
      <c r="AA121" s="100"/>
      <c r="AK121"/>
    </row>
    <row r="122" spans="1:37" ht="13.5" customHeight="1">
      <c r="A122" s="42"/>
      <c r="B122" s="95"/>
      <c r="C122" s="102" t="s">
        <v>149</v>
      </c>
      <c r="D122" s="96"/>
      <c r="E122" s="96"/>
      <c r="F122" s="96"/>
      <c r="G122" s="96"/>
      <c r="H122" s="96"/>
      <c r="I122" s="96"/>
      <c r="J122" s="96"/>
      <c r="K122" s="96"/>
      <c r="L122" s="96"/>
      <c r="M122" s="96"/>
      <c r="N122" s="96"/>
      <c r="O122" s="96"/>
      <c r="P122" s="97"/>
      <c r="Q122" s="97"/>
      <c r="R122" s="97"/>
      <c r="S122" s="97"/>
      <c r="T122" s="97"/>
      <c r="U122" s="97"/>
      <c r="V122" s="97"/>
      <c r="W122" s="98"/>
      <c r="X122" s="98"/>
      <c r="Y122" s="98"/>
      <c r="Z122" s="99"/>
      <c r="AA122" s="100"/>
    </row>
    <row r="123" spans="1:37" ht="13.5" customHeight="1">
      <c r="A123" s="42"/>
      <c r="B123" s="747" t="s">
        <v>150</v>
      </c>
      <c r="C123" s="748"/>
      <c r="D123" s="748"/>
      <c r="E123" s="767"/>
      <c r="F123" s="768"/>
      <c r="G123" s="768"/>
      <c r="H123" s="768"/>
      <c r="I123" s="768"/>
      <c r="J123" s="768"/>
      <c r="K123" s="769"/>
      <c r="L123" s="103"/>
      <c r="M123" s="103"/>
      <c r="N123" s="748" t="s">
        <v>151</v>
      </c>
      <c r="O123" s="748"/>
      <c r="P123" s="97"/>
      <c r="Q123" s="767"/>
      <c r="R123" s="768"/>
      <c r="S123" s="768"/>
      <c r="T123" s="768"/>
      <c r="U123" s="768"/>
      <c r="V123" s="768"/>
      <c r="W123" s="769"/>
      <c r="X123" s="98"/>
      <c r="Y123" s="98"/>
      <c r="Z123" s="99"/>
      <c r="AA123" s="100"/>
    </row>
    <row r="124" spans="1:37" customFormat="1" ht="13.5" customHeight="1">
      <c r="A124" s="104"/>
      <c r="B124" s="105"/>
      <c r="C124" s="106"/>
      <c r="D124" s="106"/>
      <c r="E124" s="106"/>
      <c r="F124" s="106"/>
      <c r="G124" s="106"/>
      <c r="H124" s="106"/>
      <c r="I124" s="106"/>
      <c r="J124" s="106"/>
      <c r="K124" s="106"/>
      <c r="L124" s="106"/>
      <c r="M124" s="106"/>
      <c r="N124" s="106"/>
      <c r="O124" s="106"/>
      <c r="P124" s="106"/>
      <c r="Q124" s="107"/>
      <c r="R124" s="107"/>
      <c r="S124" s="107"/>
      <c r="T124" s="107"/>
      <c r="U124" s="107"/>
      <c r="V124" s="107"/>
      <c r="W124" s="107"/>
      <c r="X124" s="107"/>
      <c r="Y124" s="107"/>
      <c r="Z124" s="107"/>
      <c r="AA124" s="108"/>
      <c r="AK124" s="41"/>
    </row>
    <row r="125" spans="1:37" ht="21.75" customHeight="1">
      <c r="A125" s="42"/>
      <c r="B125" s="825" t="s">
        <v>152</v>
      </c>
      <c r="C125" s="826"/>
      <c r="D125" s="826"/>
      <c r="E125" s="767"/>
      <c r="F125" s="768"/>
      <c r="G125" s="768"/>
      <c r="H125" s="768"/>
      <c r="I125" s="768"/>
      <c r="J125" s="768"/>
      <c r="K125" s="769"/>
      <c r="L125" s="97"/>
      <c r="M125" s="97"/>
      <c r="N125" s="748" t="s">
        <v>153</v>
      </c>
      <c r="O125" s="748"/>
      <c r="P125" s="748"/>
      <c r="Q125" s="767"/>
      <c r="R125" s="768"/>
      <c r="S125" s="768"/>
      <c r="T125" s="768"/>
      <c r="U125" s="768"/>
      <c r="V125" s="768"/>
      <c r="W125" s="769"/>
      <c r="X125" s="99"/>
      <c r="Y125" s="99"/>
      <c r="Z125" s="99"/>
      <c r="AA125" s="100"/>
    </row>
    <row r="126" spans="1:37" ht="6" customHeight="1">
      <c r="A126" s="42"/>
      <c r="B126" s="110"/>
      <c r="C126" s="111"/>
      <c r="D126" s="111"/>
      <c r="E126" s="96"/>
      <c r="F126" s="96"/>
      <c r="G126" s="96"/>
      <c r="H126" s="96"/>
      <c r="I126" s="96"/>
      <c r="J126" s="96"/>
      <c r="K126" s="96"/>
      <c r="L126" s="97"/>
      <c r="M126" s="97"/>
      <c r="N126" s="112"/>
      <c r="O126" s="112"/>
      <c r="P126" s="112"/>
      <c r="Q126" s="90"/>
      <c r="R126" s="90"/>
      <c r="S126" s="90"/>
      <c r="T126" s="90"/>
      <c r="U126" s="113"/>
      <c r="V126" s="113"/>
      <c r="W126" s="113"/>
      <c r="X126" s="99"/>
      <c r="Y126" s="99"/>
      <c r="Z126" s="99"/>
      <c r="AA126" s="100"/>
    </row>
    <row r="127" spans="1:37" ht="15" customHeight="1">
      <c r="A127" s="42"/>
      <c r="B127" s="747" t="s">
        <v>154</v>
      </c>
      <c r="C127" s="748"/>
      <c r="D127" s="748"/>
      <c r="E127" s="748"/>
      <c r="F127" s="748"/>
      <c r="G127" s="748"/>
      <c r="H127" s="748"/>
      <c r="I127" s="748"/>
      <c r="J127" s="748"/>
      <c r="K127" s="748"/>
      <c r="L127" s="748"/>
      <c r="M127" s="748"/>
      <c r="N127" s="748"/>
      <c r="O127" s="748"/>
      <c r="P127" s="97"/>
      <c r="Q127" s="97"/>
      <c r="R127" s="99"/>
      <c r="S127" s="102" t="s">
        <v>149</v>
      </c>
      <c r="T127" s="114"/>
      <c r="U127" s="970"/>
      <c r="V127" s="970"/>
      <c r="W127" s="970"/>
      <c r="X127" s="970"/>
      <c r="Y127" s="970"/>
      <c r="Z127" s="970"/>
      <c r="AA127" s="970"/>
    </row>
    <row r="128" spans="1:37" ht="4.5" customHeight="1">
      <c r="A128" s="42"/>
      <c r="B128" s="95"/>
      <c r="C128" s="96"/>
      <c r="D128" s="96"/>
      <c r="E128" s="96"/>
      <c r="F128" s="96"/>
      <c r="G128" s="96"/>
      <c r="H128" s="96"/>
      <c r="I128" s="96"/>
      <c r="J128" s="96"/>
      <c r="K128" s="96"/>
      <c r="L128" s="96"/>
      <c r="M128" s="96"/>
      <c r="N128" s="96"/>
      <c r="O128" s="96"/>
      <c r="P128" s="97"/>
      <c r="Q128" s="97"/>
      <c r="R128" s="115"/>
      <c r="S128" s="115"/>
      <c r="T128" s="114"/>
      <c r="U128" s="96"/>
      <c r="V128" s="96"/>
      <c r="W128" s="96"/>
      <c r="X128" s="96"/>
      <c r="Y128" s="96"/>
      <c r="Z128" s="96"/>
      <c r="AA128" s="116"/>
    </row>
    <row r="129" spans="1:37" ht="12.75" customHeight="1">
      <c r="A129" s="42"/>
      <c r="B129" s="747" t="s">
        <v>155</v>
      </c>
      <c r="C129" s="748"/>
      <c r="D129" s="748"/>
      <c r="E129" s="748"/>
      <c r="F129" s="748"/>
      <c r="G129" s="748"/>
      <c r="H129" s="748"/>
      <c r="I129" s="748"/>
      <c r="J129" s="748"/>
      <c r="K129" s="748"/>
      <c r="L129" s="748"/>
      <c r="M129" s="748"/>
      <c r="N129" s="96"/>
      <c r="O129" s="96"/>
      <c r="P129" s="97"/>
      <c r="Q129" s="97"/>
      <c r="R129" s="115"/>
      <c r="S129" s="115"/>
      <c r="T129" s="114"/>
      <c r="U129" s="96"/>
      <c r="V129" s="96"/>
      <c r="W129" s="96"/>
      <c r="X129" s="96"/>
      <c r="Y129" s="96"/>
      <c r="Z129" s="96"/>
      <c r="AA129" s="116"/>
    </row>
    <row r="130" spans="1:37" ht="5.25" customHeight="1">
      <c r="A130" s="42"/>
      <c r="B130" s="117"/>
      <c r="C130" s="118"/>
      <c r="D130" s="118"/>
      <c r="E130" s="118"/>
      <c r="F130" s="118"/>
      <c r="G130" s="118"/>
      <c r="H130" s="118"/>
      <c r="I130" s="118"/>
      <c r="J130" s="118"/>
      <c r="K130" s="118"/>
      <c r="L130" s="118"/>
      <c r="M130" s="118"/>
      <c r="N130" s="118"/>
      <c r="O130" s="118"/>
      <c r="P130" s="119"/>
      <c r="Q130" s="119"/>
      <c r="R130" s="120"/>
      <c r="S130" s="120"/>
      <c r="T130" s="121"/>
      <c r="U130" s="118"/>
      <c r="V130" s="118"/>
      <c r="W130" s="118"/>
      <c r="X130" s="118"/>
      <c r="Y130" s="118"/>
      <c r="Z130" s="118"/>
      <c r="AA130" s="122"/>
    </row>
    <row r="131" spans="1:37" ht="5.25" customHeight="1" thickBot="1">
      <c r="A131" s="42"/>
      <c r="V131" s="44"/>
      <c r="W131" s="44"/>
      <c r="X131" s="44"/>
      <c r="Y131" s="53"/>
      <c r="Z131" s="53"/>
      <c r="AA131" s="123"/>
      <c r="AB131" s="43"/>
    </row>
    <row r="132" spans="1:37" ht="17.149999999999999" customHeight="1" thickTop="1" thickBot="1">
      <c r="A132" s="42"/>
      <c r="B132" s="774" t="s">
        <v>156</v>
      </c>
      <c r="C132" s="775"/>
      <c r="D132" s="775"/>
      <c r="E132" s="775"/>
      <c r="F132" s="775"/>
      <c r="G132" s="775"/>
      <c r="H132" s="775"/>
      <c r="I132" s="775"/>
      <c r="J132" s="775"/>
      <c r="K132" s="775"/>
      <c r="L132" s="775"/>
      <c r="M132" s="775"/>
      <c r="N132" s="775"/>
      <c r="O132" s="775"/>
      <c r="P132" s="775"/>
      <c r="Q132" s="775"/>
      <c r="R132" s="775"/>
      <c r="S132" s="775"/>
      <c r="T132" s="775"/>
      <c r="U132" s="775"/>
      <c r="V132" s="775"/>
      <c r="W132" s="775"/>
      <c r="X132" s="775"/>
      <c r="Y132" s="775"/>
      <c r="Z132" s="775"/>
      <c r="AA132" s="830"/>
      <c r="AB132" s="43"/>
    </row>
    <row r="133" spans="1:37" ht="5.15" customHeight="1" thickTop="1">
      <c r="A133" s="42"/>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124"/>
      <c r="AB133" s="43"/>
    </row>
    <row r="134" spans="1:37" ht="16.5" customHeight="1">
      <c r="A134" s="42"/>
      <c r="B134" s="971" t="s">
        <v>157</v>
      </c>
      <c r="C134" s="972"/>
      <c r="D134" s="972"/>
      <c r="E134" s="972"/>
      <c r="F134" s="972"/>
      <c r="G134" s="972"/>
      <c r="H134" s="972"/>
      <c r="I134" s="972"/>
      <c r="J134" s="972"/>
      <c r="K134" s="972"/>
      <c r="L134" s="972"/>
      <c r="M134" s="972"/>
      <c r="N134" s="972"/>
      <c r="O134" s="972"/>
      <c r="P134" s="972"/>
      <c r="Q134" s="972"/>
      <c r="R134" s="972"/>
      <c r="S134" s="972"/>
      <c r="T134" s="972"/>
      <c r="U134" s="972"/>
      <c r="V134" s="972"/>
      <c r="W134" s="972"/>
      <c r="X134" s="972"/>
      <c r="Y134" s="972"/>
      <c r="Z134" s="972"/>
      <c r="AA134" s="973"/>
      <c r="AB134" s="43"/>
    </row>
    <row r="135" spans="1:37" ht="25.5" customHeight="1">
      <c r="A135" s="42"/>
      <c r="B135" s="999" t="s">
        <v>158</v>
      </c>
      <c r="C135" s="1000"/>
      <c r="D135" s="1000"/>
      <c r="E135" s="1000"/>
      <c r="F135" s="1000"/>
      <c r="G135" s="1000"/>
      <c r="H135" s="1000"/>
      <c r="I135" s="1000"/>
      <c r="J135" s="1000"/>
      <c r="K135" s="1000"/>
      <c r="L135" s="1000"/>
      <c r="M135" s="1000"/>
      <c r="N135" s="1000"/>
      <c r="O135" s="1000"/>
      <c r="P135" s="1000"/>
      <c r="Q135" s="1000"/>
      <c r="R135" s="1000"/>
      <c r="S135" s="1000"/>
      <c r="T135" s="1000"/>
      <c r="U135" s="1000"/>
      <c r="V135" s="1000"/>
      <c r="W135" s="1000"/>
      <c r="X135" s="1000"/>
      <c r="Y135" s="1000"/>
      <c r="Z135" s="1000"/>
      <c r="AA135" s="1001"/>
      <c r="AB135" s="43"/>
    </row>
    <row r="136" spans="1:37" ht="16.5" customHeight="1">
      <c r="A136" s="42"/>
      <c r="B136" s="807" t="s">
        <v>159</v>
      </c>
      <c r="C136" s="808"/>
      <c r="D136" s="808"/>
      <c r="E136" s="808"/>
      <c r="F136" s="808"/>
      <c r="G136" s="808"/>
      <c r="H136" s="808"/>
      <c r="I136" s="808"/>
      <c r="J136" s="808"/>
      <c r="K136" s="808"/>
      <c r="L136" s="808"/>
      <c r="M136" s="808"/>
      <c r="N136" s="808"/>
      <c r="O136" s="808"/>
      <c r="P136" s="808"/>
      <c r="Q136" s="808"/>
      <c r="R136" s="808"/>
      <c r="S136" s="808"/>
      <c r="T136" s="808"/>
      <c r="U136" s="808"/>
      <c r="V136" s="808"/>
      <c r="W136" s="808"/>
      <c r="X136" s="808"/>
      <c r="Y136" s="808"/>
      <c r="Z136" s="808"/>
      <c r="AA136" s="809"/>
      <c r="AB136" s="43"/>
    </row>
    <row r="137" spans="1:37" ht="16.5" customHeight="1">
      <c r="A137" s="42"/>
      <c r="B137" s="807" t="s">
        <v>160</v>
      </c>
      <c r="C137" s="808"/>
      <c r="D137" s="808"/>
      <c r="E137" s="808"/>
      <c r="F137" s="808"/>
      <c r="G137" s="808"/>
      <c r="H137" s="808"/>
      <c r="I137" s="808"/>
      <c r="J137" s="808"/>
      <c r="K137" s="808"/>
      <c r="L137" s="808"/>
      <c r="M137" s="808"/>
      <c r="N137" s="808"/>
      <c r="O137" s="808"/>
      <c r="P137" s="808"/>
      <c r="Q137" s="808"/>
      <c r="R137" s="808"/>
      <c r="S137" s="808"/>
      <c r="T137" s="808"/>
      <c r="U137" s="808"/>
      <c r="V137" s="808"/>
      <c r="W137" s="808"/>
      <c r="X137" s="808"/>
      <c r="Y137" s="808"/>
      <c r="Z137" s="808"/>
      <c r="AA137" s="809"/>
      <c r="AB137" s="43"/>
    </row>
    <row r="138" spans="1:37" ht="16.5" customHeight="1">
      <c r="A138" s="42"/>
      <c r="B138" s="771" t="s">
        <v>161</v>
      </c>
      <c r="C138" s="772"/>
      <c r="D138" s="772"/>
      <c r="E138" s="772"/>
      <c r="F138" s="772"/>
      <c r="G138" s="772"/>
      <c r="H138" s="772"/>
      <c r="I138" s="772"/>
      <c r="J138" s="772"/>
      <c r="K138" s="772"/>
      <c r="L138" s="772"/>
      <c r="M138" s="772"/>
      <c r="N138" s="772"/>
      <c r="O138" s="772"/>
      <c r="P138" s="772"/>
      <c r="Q138" s="772"/>
      <c r="R138" s="772"/>
      <c r="S138" s="772"/>
      <c r="T138" s="772"/>
      <c r="U138" s="772"/>
      <c r="V138" s="772"/>
      <c r="W138" s="772"/>
      <c r="X138" s="772"/>
      <c r="Y138" s="772"/>
      <c r="Z138" s="772"/>
      <c r="AA138" s="773"/>
      <c r="AB138" s="43"/>
    </row>
    <row r="139" spans="1:37" ht="12.75" customHeight="1">
      <c r="A139" s="42"/>
      <c r="B139" s="995" t="s">
        <v>162</v>
      </c>
      <c r="C139" s="980"/>
      <c r="D139" s="570"/>
      <c r="E139" s="571"/>
      <c r="F139" s="571"/>
      <c r="G139" s="571"/>
      <c r="H139" s="571"/>
      <c r="I139" s="571"/>
      <c r="J139" s="571"/>
      <c r="K139" s="571"/>
      <c r="L139" s="571"/>
      <c r="M139" s="571"/>
      <c r="N139" s="571"/>
      <c r="O139" s="571"/>
      <c r="P139" s="571"/>
      <c r="Q139" s="571"/>
      <c r="R139" s="571"/>
      <c r="S139" s="571"/>
      <c r="T139" s="571"/>
      <c r="U139" s="571"/>
      <c r="V139" s="571"/>
      <c r="W139" s="571"/>
      <c r="X139" s="571"/>
      <c r="Y139" s="571"/>
      <c r="Z139" s="127"/>
      <c r="AA139" s="128"/>
      <c r="AB139" s="43"/>
    </row>
    <row r="140" spans="1:37" ht="5.25" customHeight="1">
      <c r="A140" s="42"/>
      <c r="B140" s="129"/>
      <c r="C140" s="130"/>
      <c r="D140" s="131"/>
      <c r="E140" s="131"/>
      <c r="F140" s="131"/>
      <c r="G140" s="131"/>
      <c r="H140" s="131"/>
      <c r="I140" s="131"/>
      <c r="J140" s="131"/>
      <c r="K140" s="131"/>
      <c r="L140" s="131"/>
      <c r="M140" s="131"/>
      <c r="N140" s="131"/>
      <c r="O140" s="131"/>
      <c r="P140" s="131"/>
      <c r="Q140" s="131"/>
      <c r="R140" s="131"/>
      <c r="S140" s="131"/>
      <c r="T140" s="131"/>
      <c r="U140" s="131"/>
      <c r="V140" s="131"/>
      <c r="W140" s="131"/>
      <c r="X140" s="131"/>
      <c r="Y140" s="131"/>
      <c r="Z140" s="131"/>
      <c r="AA140" s="132"/>
      <c r="AB140" s="43"/>
    </row>
    <row r="141" spans="1:37" ht="5.15" customHeight="1" thickBot="1">
      <c r="A141" s="4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88"/>
      <c r="AB141" s="43"/>
      <c r="AK141" s="133"/>
    </row>
    <row r="142" spans="1:37" ht="17.149999999999999" customHeight="1" thickTop="1" thickBot="1">
      <c r="A142" s="42"/>
      <c r="B142" s="774" t="s">
        <v>163</v>
      </c>
      <c r="C142" s="775"/>
      <c r="D142" s="775"/>
      <c r="E142" s="775"/>
      <c r="F142" s="775"/>
      <c r="G142" s="775"/>
      <c r="H142" s="775"/>
      <c r="I142" s="775"/>
      <c r="J142" s="775"/>
      <c r="K142" s="775"/>
      <c r="L142" s="775"/>
      <c r="M142" s="775"/>
      <c r="N142" s="775"/>
      <c r="O142" s="775"/>
      <c r="P142" s="775"/>
      <c r="Q142" s="775"/>
      <c r="R142" s="775"/>
      <c r="S142" s="775"/>
      <c r="T142" s="775"/>
      <c r="U142" s="775"/>
      <c r="V142" s="775"/>
      <c r="W142" s="775"/>
      <c r="X142" s="775"/>
      <c r="Y142" s="775"/>
      <c r="Z142" s="775"/>
      <c r="AA142" s="830"/>
      <c r="AB142" s="43"/>
    </row>
    <row r="143" spans="1:37" ht="5.15" customHeight="1" thickTop="1">
      <c r="A143" s="42"/>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8"/>
      <c r="AB143" s="43"/>
    </row>
    <row r="144" spans="1:37" s="133" customFormat="1" ht="21" customHeight="1">
      <c r="A144" s="134"/>
      <c r="B144" s="135" t="s">
        <v>164</v>
      </c>
      <c r="C144" s="136"/>
      <c r="D144" s="136"/>
      <c r="E144" s="136"/>
      <c r="F144" s="136"/>
      <c r="G144" s="136"/>
      <c r="H144" s="136"/>
      <c r="I144" s="136"/>
      <c r="J144" s="137"/>
      <c r="K144" s="137"/>
      <c r="L144" s="138"/>
      <c r="M144" s="91"/>
      <c r="N144" s="794"/>
      <c r="O144" s="794"/>
      <c r="P144" s="92"/>
      <c r="Q144" s="93"/>
      <c r="R144" s="93"/>
      <c r="S144" s="136"/>
      <c r="T144" s="136"/>
      <c r="U144" s="136"/>
      <c r="V144" s="139"/>
      <c r="W144" s="139"/>
      <c r="X144" s="139"/>
      <c r="Y144" s="139"/>
      <c r="Z144" s="139"/>
      <c r="AA144" s="140"/>
      <c r="AB144" s="141"/>
      <c r="AK144" s="41"/>
    </row>
    <row r="145" spans="1:37" ht="9.75" customHeight="1">
      <c r="A145" s="42"/>
      <c r="B145" s="142"/>
      <c r="C145" s="103"/>
      <c r="D145" s="103"/>
      <c r="E145" s="103"/>
      <c r="F145" s="103"/>
      <c r="G145" s="103"/>
      <c r="H145" s="103"/>
      <c r="I145" s="103"/>
      <c r="J145" s="103"/>
      <c r="K145" s="103"/>
      <c r="L145" s="103"/>
      <c r="M145" s="103"/>
      <c r="N145" s="103"/>
      <c r="O145" s="103"/>
      <c r="P145" s="103"/>
      <c r="Q145" s="103"/>
      <c r="R145" s="103"/>
      <c r="S145" s="103"/>
      <c r="T145" s="103"/>
      <c r="U145" s="103"/>
      <c r="V145" s="99"/>
      <c r="W145" s="99"/>
      <c r="X145" s="99"/>
      <c r="Y145" s="99"/>
      <c r="Z145" s="99"/>
      <c r="AA145" s="100"/>
      <c r="AB145" s="43"/>
    </row>
    <row r="146" spans="1:37" ht="15" customHeight="1">
      <c r="A146" s="42"/>
      <c r="B146" s="747" t="s">
        <v>165</v>
      </c>
      <c r="C146" s="748"/>
      <c r="D146" s="795"/>
      <c r="E146" s="10"/>
      <c r="F146" s="99"/>
      <c r="G146" s="796" t="s">
        <v>166</v>
      </c>
      <c r="H146" s="796"/>
      <c r="I146" s="797"/>
      <c r="J146" s="10"/>
      <c r="K146" s="99"/>
      <c r="L146" s="798" t="s">
        <v>167</v>
      </c>
      <c r="M146" s="798"/>
      <c r="N146" s="799"/>
      <c r="O146" s="10"/>
      <c r="P146" s="99"/>
      <c r="Q146" s="99"/>
      <c r="R146" s="800" t="s">
        <v>168</v>
      </c>
      <c r="S146" s="800"/>
      <c r="T146" s="801"/>
      <c r="U146" s="5"/>
      <c r="V146" s="99"/>
      <c r="W146" s="802" t="s">
        <v>169</v>
      </c>
      <c r="X146" s="803"/>
      <c r="Y146" s="12"/>
      <c r="Z146" s="99"/>
      <c r="AA146" s="100"/>
      <c r="AB146" s="43"/>
    </row>
    <row r="147" spans="1:37" ht="7.5" customHeight="1">
      <c r="A147" s="42"/>
      <c r="B147" s="142"/>
      <c r="C147" s="103"/>
      <c r="D147" s="103"/>
      <c r="E147" s="103"/>
      <c r="F147" s="103"/>
      <c r="G147" s="103"/>
      <c r="H147" s="103"/>
      <c r="I147" s="103"/>
      <c r="J147" s="103"/>
      <c r="K147" s="103"/>
      <c r="L147" s="103"/>
      <c r="M147" s="103"/>
      <c r="N147" s="103"/>
      <c r="O147" s="103"/>
      <c r="P147" s="103"/>
      <c r="Q147" s="103"/>
      <c r="R147" s="103"/>
      <c r="S147" s="103"/>
      <c r="T147" s="103"/>
      <c r="U147" s="103"/>
      <c r="V147" s="99"/>
      <c r="W147" s="99"/>
      <c r="X147" s="99"/>
      <c r="Y147" s="99"/>
      <c r="Z147" s="99"/>
      <c r="AA147" s="100"/>
      <c r="AB147" s="43"/>
      <c r="AK147" s="133"/>
    </row>
    <row r="148" spans="1:37" ht="16.5" customHeight="1">
      <c r="A148" s="42"/>
      <c r="B148" s="142" t="s">
        <v>170</v>
      </c>
      <c r="C148" s="103"/>
      <c r="D148" s="103"/>
      <c r="E148" s="103"/>
      <c r="F148" s="103"/>
      <c r="G148" s="804"/>
      <c r="H148" s="805"/>
      <c r="I148" s="805"/>
      <c r="J148" s="805"/>
      <c r="K148" s="805"/>
      <c r="L148" s="805"/>
      <c r="M148" s="805"/>
      <c r="N148" s="805"/>
      <c r="O148" s="805"/>
      <c r="P148" s="805"/>
      <c r="Q148" s="805"/>
      <c r="R148" s="805"/>
      <c r="S148" s="805"/>
      <c r="T148" s="805"/>
      <c r="U148" s="805"/>
      <c r="V148" s="805"/>
      <c r="W148" s="805"/>
      <c r="X148" s="805"/>
      <c r="Y148" s="805"/>
      <c r="Z148" s="805"/>
      <c r="AA148" s="806"/>
      <c r="AB148" s="43"/>
    </row>
    <row r="149" spans="1:37" ht="7.5" customHeight="1">
      <c r="A149" s="42"/>
      <c r="B149" s="142"/>
      <c r="C149" s="103"/>
      <c r="D149" s="103"/>
      <c r="E149" s="103"/>
      <c r="F149" s="103"/>
      <c r="G149" s="103"/>
      <c r="H149" s="103"/>
      <c r="I149" s="103"/>
      <c r="J149" s="103"/>
      <c r="K149" s="103"/>
      <c r="L149" s="103"/>
      <c r="M149" s="103"/>
      <c r="N149" s="103"/>
      <c r="O149" s="103"/>
      <c r="P149" s="103"/>
      <c r="Q149" s="103"/>
      <c r="R149" s="103"/>
      <c r="S149" s="103"/>
      <c r="T149" s="103"/>
      <c r="U149" s="103"/>
      <c r="V149" s="99"/>
      <c r="W149" s="99"/>
      <c r="X149" s="99"/>
      <c r="Y149" s="99"/>
      <c r="Z149" s="99"/>
      <c r="AA149" s="100"/>
      <c r="AB149" s="43"/>
      <c r="AK149" s="63"/>
    </row>
    <row r="150" spans="1:37" s="133" customFormat="1" ht="18.75" customHeight="1">
      <c r="A150" s="134"/>
      <c r="B150" s="146" t="s">
        <v>171</v>
      </c>
      <c r="C150" s="147"/>
      <c r="D150" s="147"/>
      <c r="E150" s="147"/>
      <c r="F150" s="147"/>
      <c r="G150" s="147"/>
      <c r="H150" s="147"/>
      <c r="I150" s="97"/>
      <c r="J150" s="148"/>
      <c r="K150" s="148"/>
      <c r="L150" s="98"/>
      <c r="M150" s="99"/>
      <c r="N150" s="99"/>
      <c r="O150" s="147" t="s">
        <v>172</v>
      </c>
      <c r="P150" s="147"/>
      <c r="Q150" s="147"/>
      <c r="R150" s="147"/>
      <c r="S150" s="147"/>
      <c r="T150" s="149"/>
      <c r="U150" s="97"/>
      <c r="V150" s="827"/>
      <c r="W150" s="827"/>
      <c r="X150" s="98"/>
      <c r="Y150" s="99"/>
      <c r="Z150" s="99"/>
      <c r="AA150" s="150"/>
      <c r="AB150" s="141"/>
      <c r="AK150" s="41"/>
    </row>
    <row r="151" spans="1:37" ht="8.25" customHeight="1">
      <c r="A151" s="42"/>
      <c r="B151" s="142"/>
      <c r="C151" s="103"/>
      <c r="D151" s="103"/>
      <c r="E151" s="103"/>
      <c r="F151" s="103"/>
      <c r="G151" s="103"/>
      <c r="H151" s="103"/>
      <c r="I151" s="103"/>
      <c r="J151" s="103"/>
      <c r="K151" s="103"/>
      <c r="L151" s="103"/>
      <c r="M151" s="103"/>
      <c r="N151" s="103"/>
      <c r="O151" s="103"/>
      <c r="P151" s="103"/>
      <c r="Q151" s="103"/>
      <c r="R151" s="103"/>
      <c r="S151" s="103"/>
      <c r="T151" s="103"/>
      <c r="U151" s="103"/>
      <c r="V151" s="99"/>
      <c r="W151" s="99"/>
      <c r="X151" s="99"/>
      <c r="Y151" s="99"/>
      <c r="Z151" s="99"/>
      <c r="AA151" s="100"/>
      <c r="AB151" s="43"/>
      <c r="AK151" s="151"/>
    </row>
    <row r="152" spans="1:37" s="63" customFormat="1" ht="15" customHeight="1">
      <c r="A152" s="42"/>
      <c r="B152" s="780" t="s">
        <v>173</v>
      </c>
      <c r="C152" s="780"/>
      <c r="D152" s="780"/>
      <c r="E152" s="780"/>
      <c r="F152" s="777" t="s">
        <v>174</v>
      </c>
      <c r="G152" s="778"/>
      <c r="H152" s="778"/>
      <c r="I152" s="778"/>
      <c r="J152" s="778"/>
      <c r="K152" s="778"/>
      <c r="L152" s="778"/>
      <c r="M152" s="778"/>
      <c r="N152" s="779"/>
      <c r="O152" s="777" t="s">
        <v>175</v>
      </c>
      <c r="P152" s="778"/>
      <c r="Q152" s="778"/>
      <c r="R152" s="779"/>
      <c r="S152" s="780" t="s">
        <v>176</v>
      </c>
      <c r="T152" s="780"/>
      <c r="U152" s="780" t="s">
        <v>177</v>
      </c>
      <c r="V152" s="780"/>
      <c r="W152" s="781" t="s">
        <v>178</v>
      </c>
      <c r="X152" s="782"/>
      <c r="Y152" s="783" t="s">
        <v>179</v>
      </c>
      <c r="Z152" s="783"/>
      <c r="AA152" s="783"/>
      <c r="AB152" s="152"/>
      <c r="AK152" s="151"/>
    </row>
    <row r="153" spans="1:37" ht="20.25" customHeight="1">
      <c r="A153" s="153"/>
      <c r="B153" s="810"/>
      <c r="C153" s="810"/>
      <c r="D153" s="810"/>
      <c r="E153" s="810"/>
      <c r="F153" s="897"/>
      <c r="G153" s="898"/>
      <c r="H153" s="898"/>
      <c r="I153" s="898"/>
      <c r="J153" s="898"/>
      <c r="K153" s="898"/>
      <c r="L153" s="898"/>
      <c r="M153" s="898"/>
      <c r="N153" s="899"/>
      <c r="O153" s="810"/>
      <c r="P153" s="810"/>
      <c r="Q153" s="810"/>
      <c r="R153" s="810"/>
      <c r="S153" s="810"/>
      <c r="T153" s="810"/>
      <c r="U153" s="810"/>
      <c r="V153" s="810"/>
      <c r="W153" s="811"/>
      <c r="X153" s="812"/>
      <c r="Y153" s="968"/>
      <c r="Z153" s="968"/>
      <c r="AA153" s="968"/>
      <c r="AB153" s="43"/>
      <c r="AK153" s="63"/>
    </row>
    <row r="154" spans="1:37" s="151" customFormat="1" ht="20.25" customHeight="1">
      <c r="A154" s="42"/>
      <c r="B154" s="897"/>
      <c r="C154" s="898"/>
      <c r="D154" s="898"/>
      <c r="E154" s="899"/>
      <c r="F154" s="897"/>
      <c r="G154" s="898"/>
      <c r="H154" s="898"/>
      <c r="I154" s="898"/>
      <c r="J154" s="898"/>
      <c r="K154" s="898"/>
      <c r="L154" s="898"/>
      <c r="M154" s="898"/>
      <c r="N154" s="899"/>
      <c r="O154" s="810"/>
      <c r="P154" s="810"/>
      <c r="Q154" s="810"/>
      <c r="R154" s="810"/>
      <c r="S154" s="810"/>
      <c r="T154" s="810"/>
      <c r="U154" s="810"/>
      <c r="V154" s="810"/>
      <c r="W154" s="811"/>
      <c r="X154" s="812"/>
      <c r="Y154" s="968"/>
      <c r="Z154" s="968"/>
      <c r="AA154" s="968"/>
      <c r="AB154" s="154"/>
      <c r="AK154" s="41"/>
    </row>
    <row r="155" spans="1:37" s="151" customFormat="1" ht="5.15" customHeight="1" thickBot="1">
      <c r="A155" s="155"/>
      <c r="B155" s="156"/>
      <c r="C155" s="156"/>
      <c r="D155" s="156"/>
      <c r="E155" s="156"/>
      <c r="F155" s="156"/>
      <c r="G155" s="156"/>
      <c r="H155" s="156"/>
      <c r="I155" s="156"/>
      <c r="J155" s="156"/>
      <c r="K155" s="156"/>
      <c r="L155" s="156"/>
      <c r="M155" s="156"/>
      <c r="N155" s="156"/>
      <c r="O155" s="156"/>
      <c r="P155" s="156"/>
      <c r="Q155" s="156"/>
      <c r="R155" s="156"/>
      <c r="S155" s="156"/>
      <c r="T155" s="156"/>
      <c r="U155" s="156"/>
      <c r="V155" s="156"/>
      <c r="W155" s="157"/>
      <c r="X155" s="157"/>
      <c r="Y155" s="157"/>
      <c r="Z155" s="157"/>
      <c r="AA155" s="157"/>
      <c r="AB155" s="154"/>
      <c r="AK155" s="41"/>
    </row>
    <row r="156" spans="1:37" s="63" customFormat="1" ht="17.149999999999999" customHeight="1" thickTop="1" thickBot="1">
      <c r="A156" s="155"/>
      <c r="B156" s="774" t="s">
        <v>180</v>
      </c>
      <c r="C156" s="775"/>
      <c r="D156" s="775"/>
      <c r="E156" s="775"/>
      <c r="F156" s="775"/>
      <c r="G156" s="775"/>
      <c r="H156" s="775"/>
      <c r="I156" s="775"/>
      <c r="J156" s="775"/>
      <c r="K156" s="775"/>
      <c r="L156" s="775"/>
      <c r="M156" s="775"/>
      <c r="N156" s="775"/>
      <c r="O156" s="775"/>
      <c r="P156" s="775"/>
      <c r="Q156" s="775"/>
      <c r="R156" s="775"/>
      <c r="S156" s="775"/>
      <c r="T156" s="775"/>
      <c r="U156" s="775"/>
      <c r="V156" s="775"/>
      <c r="W156" s="775"/>
      <c r="X156" s="775"/>
      <c r="Y156" s="775"/>
      <c r="Z156" s="775"/>
      <c r="AA156" s="776"/>
      <c r="AB156" s="152"/>
      <c r="AK156" s="41"/>
    </row>
    <row r="157" spans="1:37" ht="5.15" customHeight="1" thickTop="1">
      <c r="A157" s="153"/>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43"/>
    </row>
    <row r="158" spans="1:37" ht="11.25" customHeight="1">
      <c r="A158" s="42"/>
      <c r="B158" s="983" t="s">
        <v>181</v>
      </c>
      <c r="C158" s="984"/>
      <c r="D158" s="984"/>
      <c r="E158" s="984"/>
      <c r="F158" s="984"/>
      <c r="G158" s="984"/>
      <c r="H158" s="984"/>
      <c r="I158" s="984"/>
      <c r="J158" s="984"/>
      <c r="K158" s="984"/>
      <c r="L158" s="984"/>
      <c r="M158" s="984"/>
      <c r="N158" s="984"/>
      <c r="O158" s="984"/>
      <c r="P158" s="984"/>
      <c r="Q158" s="984"/>
      <c r="R158" s="984"/>
      <c r="S158" s="984"/>
      <c r="T158" s="984"/>
      <c r="U158" s="984"/>
      <c r="V158" s="984"/>
      <c r="W158" s="984"/>
      <c r="X158" s="984"/>
      <c r="Y158" s="984"/>
      <c r="Z158" s="984"/>
      <c r="AA158" s="985"/>
      <c r="AB158" s="43"/>
      <c r="AK158" s="158"/>
    </row>
    <row r="159" spans="1:37" ht="89.25" customHeight="1">
      <c r="A159" s="42"/>
      <c r="B159" s="884"/>
      <c r="C159" s="885"/>
      <c r="D159" s="885"/>
      <c r="E159" s="885"/>
      <c r="F159" s="885"/>
      <c r="G159" s="885"/>
      <c r="H159" s="885"/>
      <c r="I159" s="885"/>
      <c r="J159" s="885"/>
      <c r="K159" s="885"/>
      <c r="L159" s="885"/>
      <c r="M159" s="885"/>
      <c r="N159" s="885"/>
      <c r="O159" s="885"/>
      <c r="P159" s="885"/>
      <c r="Q159" s="885"/>
      <c r="R159" s="885"/>
      <c r="S159" s="885"/>
      <c r="T159" s="885"/>
      <c r="U159" s="885"/>
      <c r="V159" s="885"/>
      <c r="W159" s="885"/>
      <c r="X159" s="885"/>
      <c r="Y159" s="885"/>
      <c r="Z159" s="885"/>
      <c r="AA159" s="986"/>
      <c r="AB159" s="43"/>
      <c r="AK159" s="158"/>
    </row>
    <row r="160" spans="1:37" ht="82.5" customHeight="1">
      <c r="A160" s="42"/>
      <c r="B160" s="987" t="s">
        <v>182</v>
      </c>
      <c r="C160" s="988"/>
      <c r="D160" s="988"/>
      <c r="E160" s="988"/>
      <c r="F160" s="988"/>
      <c r="G160" s="988"/>
      <c r="H160" s="988"/>
      <c r="I160" s="988"/>
      <c r="J160" s="988"/>
      <c r="K160" s="988"/>
      <c r="L160" s="988"/>
      <c r="M160" s="988"/>
      <c r="N160" s="988"/>
      <c r="O160" s="988"/>
      <c r="P160" s="988"/>
      <c r="Q160" s="988"/>
      <c r="R160" s="988"/>
      <c r="S160" s="988"/>
      <c r="T160" s="988"/>
      <c r="U160" s="988"/>
      <c r="V160" s="988"/>
      <c r="W160" s="988"/>
      <c r="X160" s="988"/>
      <c r="Y160" s="988"/>
      <c r="Z160" s="988"/>
      <c r="AA160" s="989"/>
      <c r="AB160" s="43"/>
      <c r="AK160" s="158"/>
    </row>
    <row r="161" spans="1:37" s="158" customFormat="1" ht="15" customHeight="1">
      <c r="A161" s="159"/>
      <c r="B161" s="828" t="s">
        <v>183</v>
      </c>
      <c r="C161" s="829"/>
      <c r="D161" s="829"/>
      <c r="E161" s="829"/>
      <c r="F161" s="829"/>
      <c r="G161" s="829"/>
      <c r="H161" s="829"/>
      <c r="I161" s="829"/>
      <c r="J161" s="829"/>
      <c r="K161" s="829"/>
      <c r="L161" s="829"/>
      <c r="M161" s="829"/>
      <c r="N161" s="829"/>
      <c r="O161" s="829"/>
      <c r="P161" s="829"/>
      <c r="Q161" s="829"/>
      <c r="R161" s="829"/>
      <c r="S161" s="829"/>
      <c r="T161" s="829"/>
      <c r="U161" s="148"/>
      <c r="V161" s="148"/>
      <c r="W161" s="98"/>
      <c r="X161" s="162"/>
      <c r="Y161" s="162"/>
      <c r="Z161" s="162"/>
      <c r="AA161" s="163"/>
      <c r="AB161" s="164"/>
      <c r="AK161" s="41"/>
    </row>
    <row r="162" spans="1:37" s="158" customFormat="1" ht="3" customHeight="1">
      <c r="A162" s="159"/>
      <c r="B162" s="160"/>
      <c r="C162" s="161"/>
      <c r="D162" s="161"/>
      <c r="E162" s="161"/>
      <c r="F162" s="161"/>
      <c r="G162" s="161"/>
      <c r="H162" s="161"/>
      <c r="I162" s="161"/>
      <c r="J162" s="161"/>
      <c r="K162" s="161"/>
      <c r="L162" s="161"/>
      <c r="M162" s="161"/>
      <c r="N162" s="165"/>
      <c r="O162" s="165"/>
      <c r="P162" s="165"/>
      <c r="Q162" s="166"/>
      <c r="R162" s="166"/>
      <c r="S162" s="166"/>
      <c r="T162" s="162"/>
      <c r="U162" s="162"/>
      <c r="V162" s="162"/>
      <c r="W162" s="162"/>
      <c r="X162" s="167"/>
      <c r="Y162" s="167"/>
      <c r="Z162" s="167"/>
      <c r="AA162" s="168"/>
      <c r="AB162" s="164"/>
      <c r="AK162" s="63"/>
    </row>
    <row r="163" spans="1:37" s="158" customFormat="1" ht="15" customHeight="1">
      <c r="A163" s="159"/>
      <c r="B163" s="828" t="s">
        <v>184</v>
      </c>
      <c r="C163" s="829"/>
      <c r="D163" s="829"/>
      <c r="E163" s="829"/>
      <c r="F163" s="829"/>
      <c r="G163" s="829"/>
      <c r="H163" s="829"/>
      <c r="I163" s="829"/>
      <c r="J163" s="829"/>
      <c r="K163" s="829"/>
      <c r="L163" s="829"/>
      <c r="M163" s="829"/>
      <c r="N163" s="829"/>
      <c r="O163" s="829"/>
      <c r="P163" s="829"/>
      <c r="Q163" s="829"/>
      <c r="R163" s="829"/>
      <c r="S163" s="829"/>
      <c r="T163" s="829"/>
      <c r="U163" s="827"/>
      <c r="V163" s="827"/>
      <c r="W163" s="98"/>
      <c r="X163" s="162"/>
      <c r="Y163" s="162"/>
      <c r="Z163" s="162"/>
      <c r="AA163" s="163"/>
      <c r="AB163" s="164"/>
      <c r="AK163" s="63"/>
    </row>
    <row r="164" spans="1:37" ht="5.15" customHeight="1" thickBot="1">
      <c r="A164" s="42"/>
      <c r="B164" s="169"/>
      <c r="C164" s="169"/>
      <c r="D164" s="169"/>
      <c r="E164" s="169"/>
      <c r="F164" s="169"/>
      <c r="G164" s="169"/>
      <c r="H164" s="169"/>
      <c r="I164" s="169"/>
      <c r="J164" s="169"/>
      <c r="K164" s="169"/>
      <c r="L164" s="169"/>
      <c r="M164" s="169"/>
      <c r="N164" s="169"/>
      <c r="O164" s="169"/>
      <c r="P164" s="169"/>
      <c r="Q164" s="169"/>
      <c r="R164" s="169"/>
      <c r="S164" s="169"/>
      <c r="T164" s="169"/>
      <c r="U164" s="169"/>
      <c r="V164" s="169"/>
      <c r="W164" s="169"/>
      <c r="X164" s="169"/>
      <c r="Y164" s="169"/>
      <c r="Z164" s="169"/>
      <c r="AA164" s="169"/>
      <c r="AB164" s="43"/>
    </row>
    <row r="165" spans="1:37" s="63" customFormat="1" ht="40.5" customHeight="1" thickTop="1" thickBot="1">
      <c r="A165" s="42"/>
      <c r="B165" s="886" t="s">
        <v>185</v>
      </c>
      <c r="C165" s="887"/>
      <c r="D165" s="887"/>
      <c r="E165" s="887"/>
      <c r="F165" s="887"/>
      <c r="G165" s="887"/>
      <c r="H165" s="887"/>
      <c r="I165" s="887"/>
      <c r="J165" s="887"/>
      <c r="K165" s="887"/>
      <c r="L165" s="887"/>
      <c r="M165" s="887"/>
      <c r="N165" s="887"/>
      <c r="O165" s="887"/>
      <c r="P165" s="887"/>
      <c r="Q165" s="887"/>
      <c r="R165" s="887"/>
      <c r="S165" s="887"/>
      <c r="T165" s="887"/>
      <c r="U165" s="887"/>
      <c r="V165" s="887"/>
      <c r="W165" s="887"/>
      <c r="X165" s="887"/>
      <c r="Y165" s="887"/>
      <c r="Z165" s="887"/>
      <c r="AA165" s="888"/>
      <c r="AB165" s="152"/>
      <c r="AK165" s="41"/>
    </row>
    <row r="166" spans="1:37" s="63" customFormat="1" ht="5.15" customHeight="1" thickTop="1">
      <c r="A166" s="153"/>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152"/>
      <c r="AK166" s="41"/>
    </row>
    <row r="167" spans="1:37" ht="153" customHeight="1">
      <c r="A167" s="153"/>
      <c r="B167" s="813" t="s">
        <v>186</v>
      </c>
      <c r="C167" s="814"/>
      <c r="D167" s="814"/>
      <c r="E167" s="814"/>
      <c r="F167" s="814"/>
      <c r="G167" s="814"/>
      <c r="H167" s="814"/>
      <c r="I167" s="814"/>
      <c r="J167" s="814"/>
      <c r="K167" s="814"/>
      <c r="L167" s="814"/>
      <c r="M167" s="814"/>
      <c r="N167" s="814"/>
      <c r="O167" s="814"/>
      <c r="P167" s="814"/>
      <c r="Q167" s="814"/>
      <c r="R167" s="814"/>
      <c r="S167" s="814"/>
      <c r="T167" s="814"/>
      <c r="U167" s="814"/>
      <c r="V167" s="814"/>
      <c r="W167" s="814"/>
      <c r="X167" s="814"/>
      <c r="Y167" s="814"/>
      <c r="Z167" s="814"/>
      <c r="AA167" s="815"/>
      <c r="AB167" s="43"/>
      <c r="AK167" s="63"/>
    </row>
    <row r="168" spans="1:37" ht="62.25" customHeight="1">
      <c r="A168" s="42"/>
      <c r="B168" s="965" t="s">
        <v>187</v>
      </c>
      <c r="C168" s="966"/>
      <c r="D168" s="966"/>
      <c r="E168" s="966"/>
      <c r="F168" s="966"/>
      <c r="G168" s="966"/>
      <c r="H168" s="966"/>
      <c r="I168" s="966"/>
      <c r="J168" s="966"/>
      <c r="K168" s="966"/>
      <c r="L168" s="966"/>
      <c r="M168" s="966"/>
      <c r="N168" s="966"/>
      <c r="O168" s="966"/>
      <c r="P168" s="966"/>
      <c r="Q168" s="966"/>
      <c r="R168" s="966"/>
      <c r="S168" s="966"/>
      <c r="T168" s="966"/>
      <c r="U168" s="966"/>
      <c r="V168" s="966"/>
      <c r="W168" s="966"/>
      <c r="X168" s="966"/>
      <c r="Y168" s="966"/>
      <c r="Z168" s="966"/>
      <c r="AA168" s="967"/>
      <c r="AB168" s="43"/>
      <c r="AK168" s="63"/>
    </row>
    <row r="169" spans="1:37" ht="6.75" customHeight="1" thickBot="1">
      <c r="A169" s="42"/>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43"/>
    </row>
    <row r="170" spans="1:37" ht="18" customHeight="1" thickTop="1" thickBot="1">
      <c r="A170" s="42"/>
      <c r="B170" s="774" t="s">
        <v>188</v>
      </c>
      <c r="C170" s="775"/>
      <c r="D170" s="775"/>
      <c r="E170" s="775"/>
      <c r="F170" s="775"/>
      <c r="G170" s="775"/>
      <c r="H170" s="775"/>
      <c r="I170" s="775"/>
      <c r="J170" s="775"/>
      <c r="K170" s="775"/>
      <c r="L170" s="775"/>
      <c r="M170" s="775"/>
      <c r="N170" s="775"/>
      <c r="O170" s="775"/>
      <c r="P170" s="775"/>
      <c r="Q170" s="775"/>
      <c r="R170" s="775"/>
      <c r="S170" s="775"/>
      <c r="T170" s="775"/>
      <c r="U170" s="775"/>
      <c r="V170" s="775"/>
      <c r="W170" s="775"/>
      <c r="X170" s="775"/>
      <c r="Y170" s="775"/>
      <c r="Z170" s="775"/>
      <c r="AA170" s="776"/>
      <c r="AB170" s="43"/>
    </row>
    <row r="171" spans="1:37" ht="3.75" customHeight="1" thickTop="1">
      <c r="A171" s="42"/>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43"/>
    </row>
    <row r="172" spans="1:37" ht="70.5" customHeight="1">
      <c r="A172" s="42"/>
      <c r="B172" s="962" t="s">
        <v>189</v>
      </c>
      <c r="C172" s="963"/>
      <c r="D172" s="963"/>
      <c r="E172" s="963"/>
      <c r="F172" s="963"/>
      <c r="G172" s="963"/>
      <c r="H172" s="963"/>
      <c r="I172" s="963"/>
      <c r="J172" s="963"/>
      <c r="K172" s="963"/>
      <c r="L172" s="963"/>
      <c r="M172" s="963"/>
      <c r="N172" s="963"/>
      <c r="O172" s="963"/>
      <c r="P172" s="963"/>
      <c r="Q172" s="963"/>
      <c r="R172" s="963"/>
      <c r="S172" s="963"/>
      <c r="T172" s="963"/>
      <c r="U172" s="963"/>
      <c r="V172" s="963"/>
      <c r="W172" s="963"/>
      <c r="X172" s="963"/>
      <c r="Y172" s="963"/>
      <c r="Z172" s="963"/>
      <c r="AA172" s="964"/>
      <c r="AB172" s="43"/>
    </row>
    <row r="173" spans="1:37" ht="5.15" customHeight="1" thickBot="1">
      <c r="A173" s="42"/>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43"/>
    </row>
    <row r="174" spans="1:37" s="63" customFormat="1" ht="17.149999999999999" customHeight="1" thickTop="1" thickBot="1">
      <c r="A174" s="42"/>
      <c r="B174" s="774" t="s">
        <v>190</v>
      </c>
      <c r="C174" s="775"/>
      <c r="D174" s="775"/>
      <c r="E174" s="775"/>
      <c r="F174" s="775"/>
      <c r="G174" s="775"/>
      <c r="H174" s="775"/>
      <c r="I174" s="775"/>
      <c r="J174" s="775"/>
      <c r="K174" s="775"/>
      <c r="L174" s="775"/>
      <c r="M174" s="775"/>
      <c r="N174" s="775"/>
      <c r="O174" s="775"/>
      <c r="P174" s="775"/>
      <c r="Q174" s="775"/>
      <c r="R174" s="775"/>
      <c r="S174" s="775"/>
      <c r="T174" s="775"/>
      <c r="U174" s="775"/>
      <c r="V174" s="775"/>
      <c r="W174" s="775"/>
      <c r="X174" s="775"/>
      <c r="Y174" s="775"/>
      <c r="Z174" s="775"/>
      <c r="AA174" s="776"/>
      <c r="AB174" s="152"/>
      <c r="AK174" s="41"/>
    </row>
    <row r="175" spans="1:37" s="63" customFormat="1" ht="5.15" customHeight="1" thickTop="1">
      <c r="A175" s="153"/>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152"/>
      <c r="AK175" s="41"/>
    </row>
    <row r="176" spans="1:37" ht="158.25" customHeight="1">
      <c r="A176" s="153"/>
      <c r="B176" s="990" t="s">
        <v>191</v>
      </c>
      <c r="C176" s="991"/>
      <c r="D176" s="991"/>
      <c r="E176" s="991"/>
      <c r="F176" s="991"/>
      <c r="G176" s="991"/>
      <c r="H176" s="991"/>
      <c r="I176" s="991"/>
      <c r="J176" s="991"/>
      <c r="K176" s="991"/>
      <c r="L176" s="991"/>
      <c r="M176" s="991"/>
      <c r="N176" s="991"/>
      <c r="O176" s="991"/>
      <c r="P176" s="991"/>
      <c r="Q176" s="991"/>
      <c r="R176" s="991"/>
      <c r="S176" s="991"/>
      <c r="T176" s="991"/>
      <c r="U176" s="991"/>
      <c r="V176" s="991"/>
      <c r="W176" s="991"/>
      <c r="X176" s="991"/>
      <c r="Y176" s="991"/>
      <c r="Z176" s="991"/>
      <c r="AA176" s="992"/>
      <c r="AB176" s="43"/>
    </row>
    <row r="177" spans="1:37" ht="4.5" customHeight="1" thickBot="1">
      <c r="A177" s="42"/>
      <c r="B177" s="131"/>
      <c r="C177" s="131"/>
      <c r="D177" s="131"/>
      <c r="E177" s="131"/>
      <c r="F177" s="131"/>
      <c r="G177" s="170"/>
      <c r="H177" s="170"/>
      <c r="I177" s="170"/>
      <c r="J177" s="170"/>
      <c r="K177" s="170"/>
      <c r="L177" s="170"/>
      <c r="M177" s="170"/>
      <c r="N177" s="170"/>
      <c r="O177" s="170"/>
      <c r="P177" s="170"/>
      <c r="Q177" s="170"/>
      <c r="R177" s="170"/>
      <c r="S177" s="170"/>
      <c r="T177" s="170"/>
      <c r="U177" s="170"/>
      <c r="V177" s="171"/>
      <c r="W177" s="171"/>
      <c r="X177" s="171"/>
      <c r="Y177" s="171"/>
      <c r="Z177" s="171"/>
      <c r="AA177" s="171"/>
      <c r="AB177" s="43"/>
    </row>
    <row r="178" spans="1:37" ht="17.149999999999999" customHeight="1" thickTop="1" thickBot="1">
      <c r="A178" s="42"/>
      <c r="B178" s="774" t="s">
        <v>192</v>
      </c>
      <c r="C178" s="775"/>
      <c r="D178" s="775"/>
      <c r="E178" s="775"/>
      <c r="F178" s="775"/>
      <c r="G178" s="775"/>
      <c r="H178" s="775"/>
      <c r="I178" s="775"/>
      <c r="J178" s="775"/>
      <c r="K178" s="775"/>
      <c r="L178" s="775"/>
      <c r="M178" s="775"/>
      <c r="N178" s="775"/>
      <c r="O178" s="775"/>
      <c r="P178" s="775"/>
      <c r="Q178" s="775"/>
      <c r="R178" s="775"/>
      <c r="S178" s="775"/>
      <c r="T178" s="775"/>
      <c r="U178" s="775"/>
      <c r="V178" s="775"/>
      <c r="W178" s="775"/>
      <c r="X178" s="775"/>
      <c r="Y178" s="775"/>
      <c r="Z178" s="775"/>
      <c r="AA178" s="776"/>
      <c r="AB178" s="43"/>
    </row>
    <row r="179" spans="1:37" ht="5.15" customHeight="1" thickTop="1">
      <c r="A179" s="42"/>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43"/>
    </row>
    <row r="180" spans="1:37" ht="197.25" customHeight="1">
      <c r="A180" s="42"/>
      <c r="B180" s="890" t="s">
        <v>193</v>
      </c>
      <c r="C180" s="891"/>
      <c r="D180" s="891"/>
      <c r="E180" s="891"/>
      <c r="F180" s="891"/>
      <c r="G180" s="891"/>
      <c r="H180" s="891"/>
      <c r="I180" s="891"/>
      <c r="J180" s="891"/>
      <c r="K180" s="891"/>
      <c r="L180" s="891"/>
      <c r="M180" s="891"/>
      <c r="N180" s="891"/>
      <c r="O180" s="891"/>
      <c r="P180" s="891"/>
      <c r="Q180" s="891"/>
      <c r="R180" s="891"/>
      <c r="S180" s="891"/>
      <c r="T180" s="891"/>
      <c r="U180" s="891"/>
      <c r="V180" s="891"/>
      <c r="W180" s="891"/>
      <c r="X180" s="891"/>
      <c r="Y180" s="891"/>
      <c r="Z180" s="891"/>
      <c r="AA180" s="892"/>
      <c r="AB180" s="43"/>
    </row>
    <row r="181" spans="1:37" ht="37.5" customHeight="1">
      <c r="A181" s="42"/>
      <c r="B181" s="993" t="s">
        <v>194</v>
      </c>
      <c r="C181" s="994"/>
      <c r="D181" s="994"/>
      <c r="E181" s="994"/>
      <c r="F181" s="994"/>
      <c r="G181" s="994"/>
      <c r="H181" s="994"/>
      <c r="I181" s="994"/>
      <c r="J181" s="994"/>
      <c r="K181" s="994"/>
      <c r="L181" s="994"/>
      <c r="M181" s="994"/>
      <c r="N181" s="994"/>
      <c r="O181" s="994"/>
      <c r="P181" s="994"/>
      <c r="Q181" s="994"/>
      <c r="R181" s="994"/>
      <c r="S181" s="994"/>
      <c r="T181" s="994"/>
      <c r="U181" s="172"/>
      <c r="V181" s="827"/>
      <c r="W181" s="827"/>
      <c r="X181" s="98"/>
      <c r="Y181" s="173"/>
      <c r="Z181" s="174"/>
      <c r="AA181" s="175"/>
      <c r="AB181" s="43"/>
    </row>
    <row r="182" spans="1:37" ht="21.75" customHeight="1">
      <c r="A182" s="42"/>
      <c r="B182" s="894" t="s">
        <v>195</v>
      </c>
      <c r="C182" s="895"/>
      <c r="D182" s="893"/>
      <c r="E182" s="893"/>
      <c r="F182" s="893"/>
      <c r="G182" s="893"/>
      <c r="H182" s="893"/>
      <c r="I182" s="893"/>
      <c r="J182" s="896" t="s">
        <v>151</v>
      </c>
      <c r="K182" s="896"/>
      <c r="L182" s="893"/>
      <c r="M182" s="893"/>
      <c r="N182" s="893"/>
      <c r="O182" s="893"/>
      <c r="P182" s="178" t="s">
        <v>111</v>
      </c>
      <c r="Q182" s="893"/>
      <c r="R182" s="893"/>
      <c r="S182" s="893"/>
      <c r="T182" s="896" t="s">
        <v>196</v>
      </c>
      <c r="U182" s="896"/>
      <c r="V182" s="770"/>
      <c r="W182" s="770"/>
      <c r="X182" s="770"/>
      <c r="Y182" s="770"/>
      <c r="Z182" s="143"/>
      <c r="AA182" s="144"/>
      <c r="AB182" s="43"/>
    </row>
    <row r="183" spans="1:37" ht="21.75" customHeight="1">
      <c r="A183" s="42"/>
      <c r="B183" s="894" t="s">
        <v>195</v>
      </c>
      <c r="C183" s="895"/>
      <c r="D183" s="898"/>
      <c r="E183" s="898"/>
      <c r="F183" s="898"/>
      <c r="G183" s="898"/>
      <c r="H183" s="898"/>
      <c r="I183" s="898"/>
      <c r="J183" s="896" t="s">
        <v>151</v>
      </c>
      <c r="K183" s="896"/>
      <c r="L183" s="893"/>
      <c r="M183" s="893"/>
      <c r="N183" s="893"/>
      <c r="O183" s="893"/>
      <c r="P183" s="178" t="s">
        <v>111</v>
      </c>
      <c r="Q183" s="893"/>
      <c r="R183" s="893"/>
      <c r="S183" s="893"/>
      <c r="T183" s="896" t="s">
        <v>196</v>
      </c>
      <c r="U183" s="896"/>
      <c r="V183" s="770"/>
      <c r="W183" s="770"/>
      <c r="X183" s="770"/>
      <c r="Y183" s="770"/>
      <c r="Z183" s="143"/>
      <c r="AA183" s="144"/>
      <c r="AB183" s="43"/>
      <c r="AK183" s="133"/>
    </row>
    <row r="184" spans="1:37" ht="21.75" customHeight="1">
      <c r="A184" s="42"/>
      <c r="B184" s="894" t="s">
        <v>195</v>
      </c>
      <c r="C184" s="895"/>
      <c r="D184" s="898"/>
      <c r="E184" s="898"/>
      <c r="F184" s="898"/>
      <c r="G184" s="898"/>
      <c r="H184" s="898"/>
      <c r="I184" s="898"/>
      <c r="J184" s="896" t="s">
        <v>151</v>
      </c>
      <c r="K184" s="896"/>
      <c r="L184" s="893"/>
      <c r="M184" s="893"/>
      <c r="N184" s="893"/>
      <c r="O184" s="893"/>
      <c r="P184" s="178" t="s">
        <v>111</v>
      </c>
      <c r="Q184" s="893"/>
      <c r="R184" s="893"/>
      <c r="S184" s="893"/>
      <c r="T184" s="896" t="s">
        <v>196</v>
      </c>
      <c r="U184" s="896"/>
      <c r="V184" s="770"/>
      <c r="W184" s="770"/>
      <c r="X184" s="770"/>
      <c r="Y184" s="770"/>
      <c r="Z184" s="143"/>
      <c r="AA184" s="144"/>
      <c r="AB184" s="43"/>
      <c r="AK184" s="133"/>
    </row>
    <row r="185" spans="1:37" ht="5.25" customHeight="1">
      <c r="A185" s="42"/>
      <c r="B185" s="176"/>
      <c r="C185" s="177"/>
      <c r="D185" s="143"/>
      <c r="E185" s="143"/>
      <c r="F185" s="143"/>
      <c r="G185" s="143"/>
      <c r="H185" s="143"/>
      <c r="I185" s="143"/>
      <c r="J185" s="179"/>
      <c r="K185" s="179"/>
      <c r="L185" s="143"/>
      <c r="M185" s="143"/>
      <c r="N185" s="143"/>
      <c r="O185" s="143"/>
      <c r="P185" s="143"/>
      <c r="Q185" s="143"/>
      <c r="R185" s="179"/>
      <c r="S185" s="143"/>
      <c r="T185" s="143"/>
      <c r="U185" s="143"/>
      <c r="V185" s="143"/>
      <c r="W185" s="143"/>
      <c r="X185" s="143"/>
      <c r="Y185" s="109"/>
      <c r="Z185" s="143"/>
      <c r="AA185" s="144"/>
      <c r="AB185" s="43"/>
    </row>
    <row r="186" spans="1:37" s="133" customFormat="1" ht="32.25" customHeight="1">
      <c r="A186" s="134"/>
      <c r="B186" s="876" t="s">
        <v>197</v>
      </c>
      <c r="C186" s="877"/>
      <c r="D186" s="877"/>
      <c r="E186" s="877"/>
      <c r="F186" s="877"/>
      <c r="G186" s="877"/>
      <c r="H186" s="877"/>
      <c r="I186" s="877"/>
      <c r="J186" s="877"/>
      <c r="K186" s="877"/>
      <c r="L186" s="877"/>
      <c r="M186" s="877"/>
      <c r="N186" s="877"/>
      <c r="O186" s="877"/>
      <c r="P186" s="877"/>
      <c r="Q186" s="877"/>
      <c r="R186" s="877"/>
      <c r="S186" s="877"/>
      <c r="T186" s="877"/>
      <c r="U186" s="877"/>
      <c r="V186" s="877"/>
      <c r="W186" s="877"/>
      <c r="X186" s="877"/>
      <c r="Y186" s="877"/>
      <c r="Z186" s="877"/>
      <c r="AA186" s="889"/>
      <c r="AB186" s="141"/>
      <c r="AK186" s="41"/>
    </row>
    <row r="187" spans="1:37" s="133" customFormat="1" ht="12.75" customHeight="1">
      <c r="A187" s="134"/>
      <c r="B187" s="180"/>
      <c r="C187" s="172"/>
      <c r="D187" s="172"/>
      <c r="E187" s="172"/>
      <c r="F187" s="172"/>
      <c r="G187" s="172"/>
      <c r="H187" s="172"/>
      <c r="I187" s="172"/>
      <c r="J187" s="172"/>
      <c r="K187" s="172"/>
      <c r="L187" s="172"/>
      <c r="M187" s="172"/>
      <c r="N187" s="172"/>
      <c r="O187" s="172"/>
      <c r="P187" s="172"/>
      <c r="Q187" s="172"/>
      <c r="R187" s="172"/>
      <c r="S187" s="172"/>
      <c r="T187" s="173"/>
      <c r="U187" s="173"/>
      <c r="V187" s="827"/>
      <c r="W187" s="827"/>
      <c r="X187" s="98"/>
      <c r="Y187" s="99"/>
      <c r="Z187" s="172"/>
      <c r="AA187" s="181"/>
      <c r="AB187" s="141"/>
      <c r="AK187" s="41"/>
    </row>
    <row r="188" spans="1:37" ht="15.75" customHeight="1">
      <c r="A188" s="42"/>
      <c r="B188" s="828" t="s">
        <v>198</v>
      </c>
      <c r="C188" s="829"/>
      <c r="D188" s="829"/>
      <c r="E188" s="829"/>
      <c r="F188" s="878"/>
      <c r="G188" s="878"/>
      <c r="H188" s="878"/>
      <c r="I188" s="878"/>
      <c r="J188" s="878"/>
      <c r="K188" s="878"/>
      <c r="L188" s="878"/>
      <c r="M188" s="878"/>
      <c r="N188" s="165" t="s">
        <v>111</v>
      </c>
      <c r="O188" s="878"/>
      <c r="P188" s="878"/>
      <c r="Q188" s="878"/>
      <c r="R188" s="878"/>
      <c r="S188" s="878"/>
      <c r="T188" s="878"/>
      <c r="U188" s="878"/>
      <c r="V188" s="878"/>
      <c r="W188" s="878"/>
      <c r="X188" s="878"/>
      <c r="Y188" s="878"/>
      <c r="Z188" s="878"/>
      <c r="AA188" s="182"/>
      <c r="AB188" s="43"/>
    </row>
    <row r="189" spans="1:37" ht="15.75" customHeight="1">
      <c r="A189" s="42"/>
      <c r="B189" s="828" t="s">
        <v>198</v>
      </c>
      <c r="C189" s="829"/>
      <c r="D189" s="829"/>
      <c r="E189" s="829"/>
      <c r="F189" s="969"/>
      <c r="G189" s="969"/>
      <c r="H189" s="969"/>
      <c r="I189" s="969"/>
      <c r="J189" s="969"/>
      <c r="K189" s="969"/>
      <c r="L189" s="969"/>
      <c r="M189" s="969"/>
      <c r="N189" s="165" t="s">
        <v>111</v>
      </c>
      <c r="O189" s="969"/>
      <c r="P189" s="969"/>
      <c r="Q189" s="969"/>
      <c r="R189" s="969"/>
      <c r="S189" s="969"/>
      <c r="T189" s="969"/>
      <c r="U189" s="969"/>
      <c r="V189" s="969"/>
      <c r="W189" s="969"/>
      <c r="X189" s="969"/>
      <c r="Y189" s="969"/>
      <c r="Z189" s="969"/>
      <c r="AA189" s="183"/>
      <c r="AB189" s="43"/>
    </row>
    <row r="190" spans="1:37" ht="3.75" customHeight="1">
      <c r="A190" s="42"/>
      <c r="B190" s="160"/>
      <c r="C190" s="161"/>
      <c r="D190" s="161"/>
      <c r="E190" s="161"/>
      <c r="F190" s="184"/>
      <c r="G190" s="184"/>
      <c r="H190" s="184"/>
      <c r="I190" s="184"/>
      <c r="J190" s="184"/>
      <c r="K190" s="184"/>
      <c r="L190" s="184"/>
      <c r="M190" s="184"/>
      <c r="N190" s="165"/>
      <c r="O190" s="184"/>
      <c r="P190" s="184"/>
      <c r="Q190" s="184"/>
      <c r="R190" s="184"/>
      <c r="S190" s="184"/>
      <c r="T190" s="184"/>
      <c r="U190" s="184"/>
      <c r="V190" s="184"/>
      <c r="W190" s="184"/>
      <c r="X190" s="184"/>
      <c r="Y190" s="184"/>
      <c r="Z190" s="184"/>
      <c r="AA190" s="183"/>
      <c r="AB190" s="43"/>
    </row>
    <row r="191" spans="1:37" ht="22.5" customHeight="1">
      <c r="A191" s="42"/>
      <c r="B191" s="876" t="s">
        <v>199</v>
      </c>
      <c r="C191" s="877"/>
      <c r="D191" s="877"/>
      <c r="E191" s="877"/>
      <c r="F191" s="877"/>
      <c r="G191" s="877"/>
      <c r="H191" s="877"/>
      <c r="I191" s="877"/>
      <c r="J191" s="877"/>
      <c r="K191" s="877"/>
      <c r="L191" s="877"/>
      <c r="M191" s="877"/>
      <c r="N191" s="877"/>
      <c r="O191" s="877"/>
      <c r="P191" s="877"/>
      <c r="Q191" s="877"/>
      <c r="R191" s="877"/>
      <c r="S191" s="877"/>
      <c r="T191" s="877"/>
      <c r="U191" s="173"/>
      <c r="V191" s="827"/>
      <c r="W191" s="827"/>
      <c r="X191" s="98"/>
      <c r="Y191" s="99"/>
      <c r="Z191" s="174"/>
      <c r="AA191" s="175"/>
      <c r="AB191" s="43"/>
    </row>
    <row r="192" spans="1:37" ht="15.75" customHeight="1">
      <c r="A192" s="42"/>
      <c r="B192" s="828" t="s">
        <v>200</v>
      </c>
      <c r="C192" s="829"/>
      <c r="D192" s="878"/>
      <c r="E192" s="878"/>
      <c r="F192" s="878"/>
      <c r="G192" s="878"/>
      <c r="H192" s="878"/>
      <c r="I192" s="878"/>
      <c r="J192" s="878"/>
      <c r="K192" s="878"/>
      <c r="L192" s="878"/>
      <c r="M192" s="878"/>
      <c r="N192" s="878"/>
      <c r="O192" s="878"/>
      <c r="P192" s="878"/>
      <c r="Q192" s="878"/>
      <c r="R192" s="878"/>
      <c r="S192" s="878"/>
      <c r="T192" s="878"/>
      <c r="U192" s="878"/>
      <c r="V192" s="878"/>
      <c r="W192" s="878"/>
      <c r="X192" s="878"/>
      <c r="Y192" s="878"/>
      <c r="Z192" s="878"/>
      <c r="AA192" s="183"/>
      <c r="AB192" s="43"/>
    </row>
    <row r="193" spans="1:39" ht="24" customHeight="1">
      <c r="A193" s="42"/>
      <c r="B193" s="879" t="s">
        <v>201</v>
      </c>
      <c r="C193" s="880"/>
      <c r="D193" s="880"/>
      <c r="E193" s="880"/>
      <c r="F193" s="880"/>
      <c r="G193" s="880"/>
      <c r="H193" s="880"/>
      <c r="I193" s="880"/>
      <c r="J193" s="880"/>
      <c r="K193" s="880"/>
      <c r="L193" s="880"/>
      <c r="M193" s="880"/>
      <c r="N193" s="880"/>
      <c r="O193" s="880"/>
      <c r="P193" s="880"/>
      <c r="Q193" s="880"/>
      <c r="R193" s="880"/>
      <c r="S193" s="880"/>
      <c r="T193" s="880"/>
      <c r="U193" s="880"/>
      <c r="V193" s="880"/>
      <c r="W193" s="880"/>
      <c r="X193" s="880"/>
      <c r="Y193" s="880"/>
      <c r="Z193" s="880"/>
      <c r="AA193" s="881"/>
      <c r="AB193" s="43"/>
      <c r="AK193" s="75"/>
    </row>
    <row r="194" spans="1:39" ht="6.75" customHeight="1">
      <c r="A194" s="84"/>
      <c r="B194" s="185"/>
      <c r="C194" s="185"/>
      <c r="D194" s="185"/>
      <c r="E194" s="185"/>
      <c r="F194" s="185"/>
      <c r="G194" s="185"/>
      <c r="H194" s="185"/>
      <c r="I194" s="185"/>
      <c r="J194" s="185"/>
      <c r="K194" s="185"/>
      <c r="L194" s="185"/>
      <c r="M194" s="185"/>
      <c r="N194" s="185"/>
      <c r="O194" s="185"/>
      <c r="P194" s="185"/>
      <c r="Q194" s="185"/>
      <c r="R194" s="185"/>
      <c r="S194" s="185"/>
      <c r="T194" s="185"/>
      <c r="U194" s="185"/>
      <c r="V194" s="185"/>
      <c r="W194" s="185"/>
      <c r="X194" s="185"/>
      <c r="Y194" s="185"/>
      <c r="Z194" s="185"/>
      <c r="AA194" s="185"/>
      <c r="AB194" s="85"/>
    </row>
    <row r="195" spans="1:39" ht="6.75" customHeight="1">
      <c r="A195" s="37"/>
      <c r="B195" s="186"/>
      <c r="C195" s="186"/>
      <c r="D195" s="186"/>
      <c r="E195" s="186"/>
      <c r="F195" s="186"/>
      <c r="G195" s="186"/>
      <c r="H195" s="186"/>
      <c r="I195" s="186"/>
      <c r="J195" s="186"/>
      <c r="K195" s="186"/>
      <c r="L195" s="186"/>
      <c r="M195" s="186"/>
      <c r="N195" s="186"/>
      <c r="O195" s="186"/>
      <c r="P195" s="186"/>
      <c r="Q195" s="186"/>
      <c r="R195" s="186"/>
      <c r="S195" s="186"/>
      <c r="T195" s="186"/>
      <c r="U195" s="186"/>
      <c r="V195" s="186"/>
      <c r="W195" s="186"/>
      <c r="X195" s="186"/>
      <c r="Y195" s="186"/>
      <c r="Z195" s="186"/>
      <c r="AA195" s="186"/>
      <c r="AB195" s="40"/>
    </row>
    <row r="196" spans="1:39" s="75" customFormat="1" ht="5.25" customHeight="1" thickBot="1">
      <c r="A196" s="42"/>
      <c r="AB196" s="78"/>
      <c r="AK196" s="41"/>
    </row>
    <row r="197" spans="1:39" ht="17.149999999999999" customHeight="1" thickTop="1" thickBot="1">
      <c r="A197" s="79"/>
      <c r="B197" s="774" t="s">
        <v>202</v>
      </c>
      <c r="C197" s="775"/>
      <c r="D197" s="775"/>
      <c r="E197" s="775"/>
      <c r="F197" s="775"/>
      <c r="G197" s="775"/>
      <c r="H197" s="775"/>
      <c r="I197" s="775"/>
      <c r="J197" s="775"/>
      <c r="K197" s="775"/>
      <c r="L197" s="775"/>
      <c r="M197" s="775"/>
      <c r="N197" s="775"/>
      <c r="O197" s="775"/>
      <c r="P197" s="775"/>
      <c r="Q197" s="775"/>
      <c r="R197" s="775"/>
      <c r="S197" s="775"/>
      <c r="T197" s="775"/>
      <c r="U197" s="775"/>
      <c r="V197" s="775"/>
      <c r="W197" s="775"/>
      <c r="X197" s="775"/>
      <c r="Y197" s="775"/>
      <c r="Z197" s="775"/>
      <c r="AA197" s="776"/>
      <c r="AB197" s="43"/>
    </row>
    <row r="198" spans="1:39" ht="5.15" customHeight="1" thickTop="1">
      <c r="A198" s="42"/>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c r="AA198" s="55"/>
      <c r="AB198" s="43"/>
    </row>
    <row r="199" spans="1:39" ht="23.25" customHeight="1">
      <c r="A199" s="42"/>
      <c r="B199" s="882" t="s">
        <v>203</v>
      </c>
      <c r="C199" s="883"/>
      <c r="D199" s="883"/>
      <c r="E199" s="883"/>
      <c r="F199" s="883"/>
      <c r="G199" s="883"/>
      <c r="H199" s="883"/>
      <c r="I199" s="883"/>
      <c r="J199" s="883"/>
      <c r="K199" s="883"/>
      <c r="L199" s="883"/>
      <c r="M199" s="883"/>
      <c r="N199" s="883"/>
      <c r="O199" s="883"/>
      <c r="P199" s="883"/>
      <c r="Q199" s="883"/>
      <c r="R199" s="883"/>
      <c r="S199" s="883"/>
      <c r="T199" s="883"/>
      <c r="U199" s="883"/>
      <c r="V199" s="883"/>
      <c r="W199" s="883"/>
      <c r="X199" s="794"/>
      <c r="Y199" s="794"/>
      <c r="Z199" s="92"/>
      <c r="AA199" s="94"/>
      <c r="AB199" s="43"/>
    </row>
    <row r="200" spans="1:39" ht="17.25" customHeight="1">
      <c r="A200" s="42"/>
      <c r="B200" s="884" t="s">
        <v>204</v>
      </c>
      <c r="C200" s="885"/>
      <c r="D200" s="885"/>
      <c r="E200" s="885"/>
      <c r="F200" s="885"/>
      <c r="G200" s="885"/>
      <c r="H200" s="885"/>
      <c r="I200" s="885"/>
      <c r="J200" s="885"/>
      <c r="K200" s="885"/>
      <c r="L200" s="885"/>
      <c r="M200" s="885"/>
      <c r="N200" s="885"/>
      <c r="O200" s="885"/>
      <c r="P200" s="885"/>
      <c r="Q200" s="885"/>
      <c r="R200" s="885"/>
      <c r="S200" s="885"/>
      <c r="T200" s="885"/>
      <c r="U200" s="885"/>
      <c r="V200" s="885"/>
      <c r="W200" s="885"/>
      <c r="X200" s="827"/>
      <c r="Y200" s="827"/>
      <c r="Z200" s="98"/>
      <c r="AA200" s="100"/>
      <c r="AB200" s="43"/>
    </row>
    <row r="201" spans="1:39" ht="23.25" customHeight="1">
      <c r="A201" s="42"/>
      <c r="B201" s="874" t="s">
        <v>205</v>
      </c>
      <c r="C201" s="875"/>
      <c r="D201" s="875"/>
      <c r="E201" s="875"/>
      <c r="F201" s="875"/>
      <c r="G201" s="875"/>
      <c r="H201" s="875"/>
      <c r="I201" s="875"/>
      <c r="J201" s="875"/>
      <c r="K201" s="875"/>
      <c r="L201" s="875"/>
      <c r="M201" s="875"/>
      <c r="N201" s="875"/>
      <c r="O201" s="875"/>
      <c r="P201" s="875"/>
      <c r="Q201" s="875"/>
      <c r="R201" s="875"/>
      <c r="S201" s="875"/>
      <c r="T201" s="875"/>
      <c r="U201" s="875"/>
      <c r="V201" s="875"/>
      <c r="W201" s="875"/>
      <c r="X201" s="827"/>
      <c r="Y201" s="827"/>
      <c r="Z201" s="98"/>
      <c r="AA201" s="100"/>
      <c r="AB201" s="43"/>
    </row>
    <row r="202" spans="1:39" ht="23.25" customHeight="1">
      <c r="A202" s="42"/>
      <c r="B202" s="884" t="s">
        <v>206</v>
      </c>
      <c r="C202" s="885"/>
      <c r="D202" s="885"/>
      <c r="E202" s="885"/>
      <c r="F202" s="885"/>
      <c r="G202" s="885"/>
      <c r="H202" s="885"/>
      <c r="I202" s="885"/>
      <c r="J202" s="885"/>
      <c r="K202" s="885"/>
      <c r="L202" s="885"/>
      <c r="M202" s="885"/>
      <c r="N202" s="885"/>
      <c r="O202" s="885"/>
      <c r="P202" s="885"/>
      <c r="Q202" s="885"/>
      <c r="R202" s="885"/>
      <c r="S202" s="885"/>
      <c r="T202" s="885"/>
      <c r="U202" s="885"/>
      <c r="V202" s="885"/>
      <c r="W202" s="885"/>
      <c r="X202" s="98"/>
      <c r="Y202" s="98"/>
      <c r="Z202" s="98"/>
      <c r="AA202" s="100"/>
      <c r="AB202" s="43"/>
    </row>
    <row r="203" spans="1:39" ht="23.25" customHeight="1">
      <c r="A203" s="42"/>
      <c r="B203" s="874" t="s">
        <v>207</v>
      </c>
      <c r="C203" s="875"/>
      <c r="D203" s="875"/>
      <c r="E203" s="875"/>
      <c r="F203" s="875"/>
      <c r="G203" s="875"/>
      <c r="H203" s="875"/>
      <c r="I203" s="875"/>
      <c r="J203" s="875"/>
      <c r="K203" s="875"/>
      <c r="L203" s="875"/>
      <c r="M203" s="875"/>
      <c r="N203" s="875"/>
      <c r="O203" s="875"/>
      <c r="P203" s="875"/>
      <c r="Q203" s="875"/>
      <c r="R203" s="875"/>
      <c r="S203" s="875"/>
      <c r="T203" s="875"/>
      <c r="U203" s="875"/>
      <c r="V203" s="875"/>
      <c r="W203" s="875"/>
      <c r="X203" s="827"/>
      <c r="Y203" s="827"/>
      <c r="Z203" s="98"/>
      <c r="AA203" s="100"/>
      <c r="AB203" s="43"/>
    </row>
    <row r="204" spans="1:39" ht="30" customHeight="1">
      <c r="A204" s="42"/>
      <c r="B204" s="884" t="s">
        <v>208</v>
      </c>
      <c r="C204" s="885"/>
      <c r="D204" s="885"/>
      <c r="E204" s="885"/>
      <c r="F204" s="885"/>
      <c r="G204" s="885"/>
      <c r="H204" s="885"/>
      <c r="I204" s="885"/>
      <c r="J204" s="885"/>
      <c r="K204" s="885"/>
      <c r="L204" s="885"/>
      <c r="M204" s="885"/>
      <c r="N204" s="885"/>
      <c r="O204" s="885"/>
      <c r="P204" s="885"/>
      <c r="Q204" s="885"/>
      <c r="R204" s="885"/>
      <c r="S204" s="885"/>
      <c r="T204" s="885"/>
      <c r="U204" s="885"/>
      <c r="V204" s="885"/>
      <c r="W204" s="885"/>
      <c r="X204" s="98"/>
      <c r="Y204" s="98"/>
      <c r="Z204" s="98"/>
      <c r="AA204" s="100"/>
      <c r="AB204" s="43"/>
    </row>
    <row r="205" spans="1:39" ht="23.25" customHeight="1">
      <c r="A205" s="42"/>
      <c r="B205" s="874" t="s">
        <v>209</v>
      </c>
      <c r="C205" s="875"/>
      <c r="D205" s="875"/>
      <c r="E205" s="875"/>
      <c r="F205" s="875"/>
      <c r="G205" s="875"/>
      <c r="H205" s="875"/>
      <c r="I205" s="875"/>
      <c r="J205" s="875"/>
      <c r="K205" s="875"/>
      <c r="L205" s="875"/>
      <c r="M205" s="875"/>
      <c r="N205" s="875"/>
      <c r="O205" s="875"/>
      <c r="P205" s="875"/>
      <c r="Q205" s="875"/>
      <c r="R205" s="875"/>
      <c r="S205" s="875"/>
      <c r="T205" s="875"/>
      <c r="U205" s="875"/>
      <c r="V205" s="875"/>
      <c r="W205" s="875"/>
      <c r="X205" s="827"/>
      <c r="Y205" s="827"/>
      <c r="Z205" s="98"/>
      <c r="AA205" s="100"/>
      <c r="AB205" s="43"/>
    </row>
    <row r="206" spans="1:39" ht="23.25" customHeight="1">
      <c r="A206" s="42"/>
      <c r="B206" s="874" t="s">
        <v>210</v>
      </c>
      <c r="C206" s="875"/>
      <c r="D206" s="875"/>
      <c r="E206" s="875"/>
      <c r="F206" s="875"/>
      <c r="G206" s="875"/>
      <c r="H206" s="875"/>
      <c r="I206" s="875"/>
      <c r="J206" s="875"/>
      <c r="K206" s="875"/>
      <c r="L206" s="875"/>
      <c r="M206" s="875"/>
      <c r="N206" s="875"/>
      <c r="O206" s="875"/>
      <c r="P206" s="875"/>
      <c r="Q206" s="875"/>
      <c r="R206" s="875"/>
      <c r="S206" s="875"/>
      <c r="T206" s="875"/>
      <c r="U206" s="875"/>
      <c r="V206" s="875"/>
      <c r="W206" s="875"/>
      <c r="X206" s="827"/>
      <c r="Y206" s="827"/>
      <c r="Z206" s="98"/>
      <c r="AA206" s="100"/>
      <c r="AB206" s="43"/>
    </row>
    <row r="207" spans="1:39" ht="23.25" customHeight="1">
      <c r="A207" s="42"/>
      <c r="B207" s="874" t="s">
        <v>211</v>
      </c>
      <c r="C207" s="875"/>
      <c r="D207" s="875"/>
      <c r="E207" s="875"/>
      <c r="F207" s="875"/>
      <c r="G207" s="875"/>
      <c r="H207" s="875"/>
      <c r="I207" s="875"/>
      <c r="J207" s="875"/>
      <c r="K207" s="875"/>
      <c r="L207" s="875"/>
      <c r="M207" s="875"/>
      <c r="N207" s="875"/>
      <c r="O207" s="875"/>
      <c r="P207" s="875"/>
      <c r="Q207" s="875"/>
      <c r="R207" s="875"/>
      <c r="S207" s="875"/>
      <c r="T207" s="875"/>
      <c r="U207" s="875"/>
      <c r="V207" s="875"/>
      <c r="W207" s="875"/>
      <c r="X207" s="827"/>
      <c r="Y207" s="827"/>
      <c r="Z207" s="98"/>
      <c r="AA207" s="100"/>
      <c r="AB207" s="43"/>
      <c r="AM207" s="189" t="s">
        <v>15</v>
      </c>
    </row>
    <row r="208" spans="1:39" ht="16.5" customHeight="1">
      <c r="A208" s="42"/>
      <c r="B208" s="187"/>
      <c r="C208" s="957" t="s">
        <v>212</v>
      </c>
      <c r="D208" s="957"/>
      <c r="E208" s="957"/>
      <c r="F208" s="958"/>
      <c r="G208" s="958"/>
      <c r="H208" s="958"/>
      <c r="I208" s="958"/>
      <c r="J208" s="958"/>
      <c r="K208" s="958"/>
      <c r="L208" s="958"/>
      <c r="M208" s="958"/>
      <c r="N208" s="958"/>
      <c r="O208" s="958"/>
      <c r="P208" s="958"/>
      <c r="Q208" s="958"/>
      <c r="R208" s="958"/>
      <c r="S208" s="958"/>
      <c r="T208" s="958"/>
      <c r="U208" s="188"/>
      <c r="V208" s="188"/>
      <c r="W208" s="188"/>
      <c r="X208" s="98"/>
      <c r="Y208" s="98"/>
      <c r="Z208" s="98"/>
      <c r="AA208" s="100"/>
      <c r="AB208" s="43"/>
      <c r="AM208" s="44">
        <v>0</v>
      </c>
    </row>
    <row r="209" spans="1:39" ht="23.25" customHeight="1">
      <c r="A209" s="42"/>
      <c r="B209" s="825" t="s">
        <v>213</v>
      </c>
      <c r="C209" s="826"/>
      <c r="D209" s="826"/>
      <c r="E209" s="826"/>
      <c r="F209" s="826"/>
      <c r="G209" s="826"/>
      <c r="H209" s="826"/>
      <c r="I209" s="826"/>
      <c r="J209" s="826"/>
      <c r="K209" s="826"/>
      <c r="L209" s="826"/>
      <c r="M209" s="826"/>
      <c r="N209" s="826"/>
      <c r="O209" s="826"/>
      <c r="P209" s="826"/>
      <c r="Q209" s="826"/>
      <c r="R209" s="826"/>
      <c r="S209" s="826"/>
      <c r="T209" s="826"/>
      <c r="U209" s="826"/>
      <c r="V209" s="188"/>
      <c r="W209" s="954" t="s">
        <v>15</v>
      </c>
      <c r="X209" s="955"/>
      <c r="Y209" s="955"/>
      <c r="Z209" s="955"/>
      <c r="AA209" s="956"/>
      <c r="AB209" s="43"/>
      <c r="AM209" s="41">
        <v>1</v>
      </c>
    </row>
    <row r="210" spans="1:39" ht="23.25" customHeight="1">
      <c r="A210" s="42"/>
      <c r="B210" s="825" t="s">
        <v>214</v>
      </c>
      <c r="C210" s="826"/>
      <c r="D210" s="826"/>
      <c r="E210" s="826"/>
      <c r="F210" s="826"/>
      <c r="G210" s="826"/>
      <c r="H210" s="826"/>
      <c r="I210" s="826"/>
      <c r="J210" s="826"/>
      <c r="K210" s="826"/>
      <c r="L210" s="826"/>
      <c r="M210" s="826"/>
      <c r="N210" s="826"/>
      <c r="O210" s="826"/>
      <c r="P210" s="826"/>
      <c r="Q210" s="826"/>
      <c r="R210" s="826"/>
      <c r="S210" s="826"/>
      <c r="T210" s="826"/>
      <c r="U210" s="826"/>
      <c r="V210" s="188"/>
      <c r="W210" s="188"/>
      <c r="X210" s="98"/>
      <c r="Y210" s="98"/>
      <c r="Z210" s="98"/>
      <c r="AA210" s="100"/>
      <c r="AB210" s="43"/>
      <c r="AM210" s="41">
        <v>2</v>
      </c>
    </row>
    <row r="211" spans="1:39" ht="23.25" customHeight="1">
      <c r="A211" s="42"/>
      <c r="B211" s="825" t="s">
        <v>215</v>
      </c>
      <c r="C211" s="826"/>
      <c r="D211" s="826"/>
      <c r="E211" s="826"/>
      <c r="F211" s="826"/>
      <c r="G211" s="826"/>
      <c r="H211" s="826"/>
      <c r="I211" s="826"/>
      <c r="J211" s="826"/>
      <c r="K211" s="826"/>
      <c r="L211" s="826"/>
      <c r="M211" s="826"/>
      <c r="N211" s="826"/>
      <c r="O211" s="826"/>
      <c r="P211" s="826"/>
      <c r="Q211" s="826"/>
      <c r="R211" s="826"/>
      <c r="S211" s="826"/>
      <c r="T211" s="826"/>
      <c r="U211" s="826"/>
      <c r="V211" s="188"/>
      <c r="W211" s="188"/>
      <c r="X211" s="98"/>
      <c r="Y211" s="98"/>
      <c r="Z211" s="98"/>
      <c r="AA211" s="100"/>
      <c r="AB211" s="43"/>
      <c r="AK211" s="75"/>
      <c r="AM211" s="41">
        <v>3</v>
      </c>
    </row>
    <row r="212" spans="1:39" ht="23.25" customHeight="1">
      <c r="A212" s="42"/>
      <c r="B212" s="825" t="s">
        <v>216</v>
      </c>
      <c r="C212" s="826"/>
      <c r="D212" s="826"/>
      <c r="E212" s="826"/>
      <c r="F212" s="826"/>
      <c r="G212" s="826"/>
      <c r="H212" s="826"/>
      <c r="I212" s="826"/>
      <c r="J212" s="826"/>
      <c r="K212" s="826"/>
      <c r="L212" s="826"/>
      <c r="M212" s="826"/>
      <c r="N212" s="826"/>
      <c r="O212" s="826"/>
      <c r="P212" s="826"/>
      <c r="Q212" s="826"/>
      <c r="R212" s="826"/>
      <c r="S212" s="826"/>
      <c r="T212" s="826"/>
      <c r="U212" s="826"/>
      <c r="V212" s="188"/>
      <c r="W212" s="188"/>
      <c r="X212" s="98"/>
      <c r="Y212" s="98"/>
      <c r="Z212" s="98"/>
      <c r="AA212" s="100"/>
      <c r="AB212" s="43"/>
      <c r="AM212" s="41">
        <v>4</v>
      </c>
    </row>
    <row r="213" spans="1:39" ht="23.25" customHeight="1">
      <c r="A213" s="42"/>
      <c r="B213" s="959" t="s">
        <v>217</v>
      </c>
      <c r="C213" s="960"/>
      <c r="D213" s="960"/>
      <c r="E213" s="960"/>
      <c r="F213" s="960"/>
      <c r="G213" s="960"/>
      <c r="H213" s="960"/>
      <c r="I213" s="960"/>
      <c r="J213" s="960"/>
      <c r="K213" s="960"/>
      <c r="L213" s="960"/>
      <c r="M213" s="960"/>
      <c r="N213" s="960"/>
      <c r="O213" s="960"/>
      <c r="P213" s="960"/>
      <c r="Q213" s="960"/>
      <c r="R213" s="960"/>
      <c r="S213" s="960"/>
      <c r="T213" s="960"/>
      <c r="U213" s="960"/>
      <c r="V213" s="960"/>
      <c r="W213" s="960"/>
      <c r="X213" s="98"/>
      <c r="Y213" s="98"/>
      <c r="Z213" s="98"/>
      <c r="AA213" s="100"/>
      <c r="AB213" s="43"/>
      <c r="AM213" s="41" t="s">
        <v>218</v>
      </c>
    </row>
    <row r="214" spans="1:39" ht="12" customHeight="1">
      <c r="A214" s="42"/>
      <c r="B214" s="190"/>
      <c r="C214" s="895" t="s">
        <v>219</v>
      </c>
      <c r="D214" s="895"/>
      <c r="E214" s="895"/>
      <c r="F214" s="961" t="s">
        <v>220</v>
      </c>
      <c r="G214" s="961"/>
      <c r="H214" s="961"/>
      <c r="I214" s="961"/>
      <c r="J214" s="961"/>
      <c r="K214" s="961"/>
      <c r="L214" s="961"/>
      <c r="M214" s="36"/>
      <c r="N214" s="36"/>
      <c r="O214" s="36"/>
      <c r="P214" s="36"/>
      <c r="Q214" s="36"/>
      <c r="R214" s="36"/>
      <c r="S214" s="36"/>
      <c r="T214" s="191"/>
      <c r="U214" s="191"/>
      <c r="V214" s="191"/>
      <c r="W214" s="191"/>
      <c r="X214" s="98"/>
      <c r="Y214" s="98"/>
      <c r="Z214" s="98"/>
      <c r="AA214" s="100"/>
      <c r="AB214" s="43"/>
    </row>
    <row r="215" spans="1:39" ht="23.25" customHeight="1">
      <c r="A215" s="42"/>
      <c r="B215" s="825" t="s">
        <v>221</v>
      </c>
      <c r="C215" s="826"/>
      <c r="D215" s="826"/>
      <c r="E215" s="826"/>
      <c r="F215" s="826"/>
      <c r="G215" s="826"/>
      <c r="H215" s="826"/>
      <c r="I215" s="826"/>
      <c r="J215" s="826"/>
      <c r="K215" s="826"/>
      <c r="L215" s="826"/>
      <c r="M215" s="826"/>
      <c r="N215" s="826"/>
      <c r="O215" s="826"/>
      <c r="P215" s="826"/>
      <c r="Q215" s="826"/>
      <c r="R215" s="826"/>
      <c r="S215" s="826"/>
      <c r="T215" s="826"/>
      <c r="U215" s="826"/>
      <c r="V215" s="188"/>
      <c r="W215" s="188"/>
      <c r="X215" s="98"/>
      <c r="Y215" s="98"/>
      <c r="Z215" s="98"/>
      <c r="AA215" s="100"/>
      <c r="AB215" s="43"/>
      <c r="AM215" s="41" t="s">
        <v>218</v>
      </c>
    </row>
    <row r="216" spans="1:39" ht="23.25" customHeight="1">
      <c r="A216" s="42"/>
      <c r="B216" s="952" t="s">
        <v>222</v>
      </c>
      <c r="C216" s="953"/>
      <c r="D216" s="953"/>
      <c r="E216" s="953"/>
      <c r="F216" s="953"/>
      <c r="G216" s="953"/>
      <c r="H216" s="953"/>
      <c r="I216" s="953"/>
      <c r="J216" s="953"/>
      <c r="K216" s="953"/>
      <c r="L216" s="953"/>
      <c r="M216" s="953"/>
      <c r="N216" s="953"/>
      <c r="O216" s="953"/>
      <c r="P216" s="953"/>
      <c r="Q216" s="953"/>
      <c r="R216" s="953"/>
      <c r="S216" s="953"/>
      <c r="T216" s="953"/>
      <c r="U216" s="953"/>
      <c r="V216" s="192"/>
      <c r="W216" s="192"/>
      <c r="X216" s="193"/>
      <c r="Y216" s="193"/>
      <c r="Z216" s="193"/>
      <c r="AA216" s="194"/>
      <c r="AB216" s="43"/>
      <c r="AK216" s="75"/>
      <c r="AM216" s="41" t="s">
        <v>218</v>
      </c>
    </row>
    <row r="217" spans="1:39" s="75" customFormat="1" ht="6" customHeight="1" thickBot="1">
      <c r="A217" s="42"/>
      <c r="AB217" s="78"/>
    </row>
    <row r="218" spans="1:39" s="197" customFormat="1" ht="33" customHeight="1" thickTop="1" thickBot="1">
      <c r="A218" s="195"/>
      <c r="B218" s="886" t="s">
        <v>223</v>
      </c>
      <c r="C218" s="887"/>
      <c r="D218" s="887"/>
      <c r="E218" s="887"/>
      <c r="F218" s="887"/>
      <c r="G218" s="887"/>
      <c r="H218" s="887"/>
      <c r="I218" s="887"/>
      <c r="J218" s="887"/>
      <c r="K218" s="887"/>
      <c r="L218" s="887"/>
      <c r="M218" s="887"/>
      <c r="N218" s="887"/>
      <c r="O218" s="887"/>
      <c r="P218" s="887"/>
      <c r="Q218" s="887"/>
      <c r="R218" s="887"/>
      <c r="S218" s="887"/>
      <c r="T218" s="887"/>
      <c r="U218" s="887"/>
      <c r="V218" s="887"/>
      <c r="W218" s="887"/>
      <c r="X218" s="887"/>
      <c r="Y218" s="887"/>
      <c r="Z218" s="887"/>
      <c r="AA218" s="888"/>
      <c r="AB218" s="196"/>
    </row>
    <row r="219" spans="1:39" s="197" customFormat="1" ht="5.25" customHeight="1" thickTop="1">
      <c r="A219" s="195"/>
      <c r="B219" s="198"/>
      <c r="C219" s="198"/>
      <c r="D219" s="198"/>
      <c r="E219" s="198"/>
      <c r="F219" s="198"/>
      <c r="G219" s="198"/>
      <c r="H219" s="198"/>
      <c r="I219" s="198"/>
      <c r="J219" s="198"/>
      <c r="K219" s="198"/>
      <c r="L219" s="198"/>
      <c r="M219" s="198"/>
      <c r="N219" s="198"/>
      <c r="O219" s="198"/>
      <c r="P219" s="198"/>
      <c r="Q219" s="198"/>
      <c r="R219" s="198"/>
      <c r="S219" s="198"/>
      <c r="T219" s="198"/>
      <c r="U219" s="198"/>
      <c r="V219" s="198"/>
      <c r="W219" s="198"/>
      <c r="X219" s="198"/>
      <c r="Y219" s="198"/>
      <c r="Z219" s="198"/>
      <c r="AA219" s="198"/>
      <c r="AB219" s="196"/>
      <c r="AK219" s="41"/>
    </row>
    <row r="220" spans="1:39" s="197" customFormat="1" ht="165" customHeight="1">
      <c r="A220" s="195"/>
      <c r="B220" s="1011" t="s">
        <v>224</v>
      </c>
      <c r="C220" s="1011"/>
      <c r="D220" s="1011"/>
      <c r="E220" s="1011"/>
      <c r="F220" s="1011"/>
      <c r="G220" s="1011"/>
      <c r="H220" s="1011"/>
      <c r="I220" s="1011"/>
      <c r="J220" s="1011"/>
      <c r="K220" s="1011"/>
      <c r="L220" s="1011"/>
      <c r="M220" s="1011"/>
      <c r="N220" s="1011"/>
      <c r="O220" s="1011"/>
      <c r="P220" s="1011"/>
      <c r="Q220" s="1011"/>
      <c r="R220" s="1011"/>
      <c r="S220" s="1011"/>
      <c r="T220" s="1011"/>
      <c r="U220" s="1011"/>
      <c r="V220" s="1011"/>
      <c r="W220" s="1011"/>
      <c r="X220" s="1011"/>
      <c r="Y220" s="1011"/>
      <c r="Z220" s="1011"/>
      <c r="AA220" s="1011"/>
      <c r="AB220" s="196"/>
      <c r="AK220" s="41"/>
    </row>
    <row r="221" spans="1:39" s="197" customFormat="1" ht="6" customHeight="1" thickBot="1">
      <c r="A221" s="195"/>
      <c r="B221" s="199"/>
      <c r="C221" s="199"/>
      <c r="D221" s="199"/>
      <c r="E221" s="199"/>
      <c r="F221" s="199"/>
      <c r="G221" s="199"/>
      <c r="H221" s="199"/>
      <c r="I221" s="199"/>
      <c r="J221" s="199"/>
      <c r="K221" s="199"/>
      <c r="L221" s="199"/>
      <c r="M221" s="199"/>
      <c r="N221" s="199"/>
      <c r="O221" s="199"/>
      <c r="P221" s="199"/>
      <c r="Q221" s="199"/>
      <c r="R221" s="199"/>
      <c r="S221" s="199"/>
      <c r="T221" s="199"/>
      <c r="U221" s="199"/>
      <c r="V221" s="199"/>
      <c r="W221" s="199"/>
      <c r="X221" s="199"/>
      <c r="Y221" s="199"/>
      <c r="Z221" s="199"/>
      <c r="AA221" s="199"/>
      <c r="AB221" s="196"/>
      <c r="AK221" s="41"/>
    </row>
    <row r="222" spans="1:39" ht="14" thickTop="1" thickBot="1">
      <c r="A222" s="79"/>
      <c r="B222" s="774" t="s">
        <v>225</v>
      </c>
      <c r="C222" s="775"/>
      <c r="D222" s="775"/>
      <c r="E222" s="775"/>
      <c r="F222" s="775"/>
      <c r="G222" s="775"/>
      <c r="H222" s="775"/>
      <c r="I222" s="775"/>
      <c r="J222" s="775"/>
      <c r="K222" s="775"/>
      <c r="L222" s="775"/>
      <c r="M222" s="775"/>
      <c r="N222" s="775"/>
      <c r="O222" s="775"/>
      <c r="P222" s="775"/>
      <c r="Q222" s="775"/>
      <c r="R222" s="775"/>
      <c r="S222" s="775"/>
      <c r="T222" s="775"/>
      <c r="U222" s="775"/>
      <c r="V222" s="775"/>
      <c r="W222" s="775"/>
      <c r="X222" s="775"/>
      <c r="Y222" s="775"/>
      <c r="Z222" s="775"/>
      <c r="AA222" s="776"/>
      <c r="AB222" s="43"/>
    </row>
    <row r="223" spans="1:39" ht="5.15" customHeight="1" thickTop="1">
      <c r="A223" s="42"/>
      <c r="B223" s="55"/>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c r="AA223" s="55"/>
      <c r="AB223" s="43"/>
    </row>
    <row r="224" spans="1:39" ht="10.5" customHeight="1">
      <c r="A224" s="42"/>
      <c r="B224" s="841" t="s">
        <v>226</v>
      </c>
      <c r="C224" s="841"/>
      <c r="D224" s="841"/>
      <c r="E224" s="841"/>
      <c r="F224" s="841"/>
      <c r="G224" s="841"/>
      <c r="H224" s="841"/>
      <c r="I224" s="841"/>
      <c r="J224" s="841"/>
      <c r="K224" s="841"/>
      <c r="L224" s="841"/>
      <c r="M224" s="841"/>
      <c r="N224" s="777" t="s">
        <v>227</v>
      </c>
      <c r="O224" s="778"/>
      <c r="P224" s="778"/>
      <c r="Q224" s="778"/>
      <c r="R224" s="778"/>
      <c r="S224" s="778"/>
      <c r="T224" s="778"/>
      <c r="U224" s="778"/>
      <c r="V224" s="778"/>
      <c r="W224" s="778"/>
      <c r="X224" s="778"/>
      <c r="Y224" s="778"/>
      <c r="Z224" s="778"/>
      <c r="AA224" s="779"/>
      <c r="AB224" s="43"/>
    </row>
    <row r="225" spans="1:39" ht="15" customHeight="1">
      <c r="A225" s="42"/>
      <c r="B225" s="850" t="s">
        <v>228</v>
      </c>
      <c r="C225" s="851"/>
      <c r="D225" s="851"/>
      <c r="E225" s="851"/>
      <c r="F225" s="851"/>
      <c r="G225" s="851"/>
      <c r="H225" s="851"/>
      <c r="I225" s="851"/>
      <c r="J225" s="851"/>
      <c r="K225" s="851"/>
      <c r="L225" s="851"/>
      <c r="M225" s="851"/>
      <c r="N225" s="89" t="s">
        <v>229</v>
      </c>
      <c r="O225" s="90"/>
      <c r="P225" s="90"/>
      <c r="Q225" s="90"/>
      <c r="R225" s="90"/>
      <c r="S225" s="90"/>
      <c r="T225" s="90"/>
      <c r="U225" s="90"/>
      <c r="V225" s="90"/>
      <c r="W225" s="90"/>
      <c r="X225" s="90"/>
      <c r="Y225" s="90"/>
      <c r="Z225" s="90"/>
      <c r="AA225" s="200"/>
      <c r="AB225" s="43"/>
    </row>
    <row r="226" spans="1:39" ht="18.75" customHeight="1">
      <c r="A226" s="42"/>
      <c r="B226" s="852" t="s">
        <v>230</v>
      </c>
      <c r="C226" s="800"/>
      <c r="D226" s="800"/>
      <c r="E226" s="800"/>
      <c r="F226" s="800"/>
      <c r="G226" s="800"/>
      <c r="H226" s="800"/>
      <c r="I226" s="800"/>
      <c r="J226" s="800"/>
      <c r="K226" s="800"/>
      <c r="L226" s="800"/>
      <c r="M226" s="800"/>
      <c r="N226" s="95" t="s">
        <v>230</v>
      </c>
      <c r="O226" s="96"/>
      <c r="P226" s="96"/>
      <c r="Q226" s="96"/>
      <c r="R226" s="96"/>
      <c r="S226" s="96"/>
      <c r="T226" s="96"/>
      <c r="U226" s="96"/>
      <c r="V226" s="96"/>
      <c r="W226" s="96"/>
      <c r="X226" s="96"/>
      <c r="Y226" s="96"/>
      <c r="Z226" s="96"/>
      <c r="AA226" s="145"/>
      <c r="AB226" s="43"/>
    </row>
    <row r="227" spans="1:39" ht="22.5" customHeight="1">
      <c r="A227" s="42"/>
      <c r="B227" s="828" t="s">
        <v>231</v>
      </c>
      <c r="C227" s="829"/>
      <c r="D227" s="829"/>
      <c r="E227" s="829"/>
      <c r="F227" s="829"/>
      <c r="G227" s="829"/>
      <c r="H227" s="829"/>
      <c r="I227" s="829"/>
      <c r="J227" s="829"/>
      <c r="K227" s="829"/>
      <c r="L227" s="829"/>
      <c r="M227" s="829"/>
      <c r="N227" s="95" t="s">
        <v>232</v>
      </c>
      <c r="O227" s="96"/>
      <c r="P227" s="96"/>
      <c r="Q227" s="96"/>
      <c r="R227" s="96"/>
      <c r="S227" s="96"/>
      <c r="T227" s="96"/>
      <c r="U227" s="96"/>
      <c r="V227" s="96"/>
      <c r="W227" s="96"/>
      <c r="X227" s="96"/>
      <c r="Y227" s="96"/>
      <c r="Z227" s="96"/>
      <c r="AA227" s="145"/>
      <c r="AB227" s="43"/>
    </row>
    <row r="228" spans="1:39" ht="23.25" customHeight="1">
      <c r="A228" s="42"/>
      <c r="B228" s="95" t="s">
        <v>233</v>
      </c>
      <c r="C228" s="103"/>
      <c r="D228" s="103"/>
      <c r="E228" s="103"/>
      <c r="F228" s="103"/>
      <c r="G228" s="103"/>
      <c r="H228" s="103"/>
      <c r="I228" s="103"/>
      <c r="J228" s="103"/>
      <c r="K228" s="103"/>
      <c r="L228" s="103"/>
      <c r="M228" s="103"/>
      <c r="N228" s="95" t="s">
        <v>234</v>
      </c>
      <c r="O228" s="96"/>
      <c r="P228" s="96"/>
      <c r="Q228" s="96"/>
      <c r="R228" s="96"/>
      <c r="S228" s="96"/>
      <c r="T228" s="96"/>
      <c r="U228" s="96"/>
      <c r="V228" s="96"/>
      <c r="W228" s="96"/>
      <c r="X228" s="96"/>
      <c r="Y228" s="96"/>
      <c r="Z228" s="96"/>
      <c r="AA228" s="145"/>
      <c r="AB228" s="43"/>
    </row>
    <row r="229" spans="1:39" ht="23.25" customHeight="1">
      <c r="A229" s="42"/>
      <c r="B229" s="142" t="s">
        <v>235</v>
      </c>
      <c r="C229" s="103"/>
      <c r="D229" s="103"/>
      <c r="E229" s="103"/>
      <c r="F229" s="103"/>
      <c r="G229" s="103"/>
      <c r="H229" s="103"/>
      <c r="I229" s="103"/>
      <c r="J229" s="103"/>
      <c r="K229" s="103"/>
      <c r="L229" s="103"/>
      <c r="M229" s="103"/>
      <c r="N229" s="825" t="s">
        <v>236</v>
      </c>
      <c r="O229" s="826"/>
      <c r="P229" s="826"/>
      <c r="Q229" s="826"/>
      <c r="R229" s="826"/>
      <c r="S229" s="826"/>
      <c r="T229" s="826"/>
      <c r="U229" s="826"/>
      <c r="V229" s="826"/>
      <c r="W229" s="826"/>
      <c r="X229" s="826"/>
      <c r="Y229" s="826"/>
      <c r="Z229" s="826"/>
      <c r="AA229" s="145"/>
      <c r="AB229" s="43"/>
    </row>
    <row r="230" spans="1:39" ht="23.25" customHeight="1">
      <c r="A230" s="42"/>
      <c r="B230" s="142"/>
      <c r="C230" s="103"/>
      <c r="D230" s="103"/>
      <c r="E230" s="103"/>
      <c r="F230" s="103"/>
      <c r="G230" s="103"/>
      <c r="H230" s="103"/>
      <c r="I230" s="103"/>
      <c r="J230" s="103"/>
      <c r="K230" s="103"/>
      <c r="L230" s="103"/>
      <c r="M230" s="103"/>
      <c r="N230" s="95" t="s">
        <v>237</v>
      </c>
      <c r="O230" s="95"/>
      <c r="P230" s="95"/>
      <c r="Q230" s="95"/>
      <c r="R230" s="95"/>
      <c r="S230" s="95"/>
      <c r="T230" s="96"/>
      <c r="U230" s="96"/>
      <c r="V230" s="96"/>
      <c r="W230" s="96"/>
      <c r="X230" s="96"/>
      <c r="Y230" s="96"/>
      <c r="Z230" s="96"/>
      <c r="AA230" s="145"/>
      <c r="AB230" s="43"/>
    </row>
    <row r="231" spans="1:39" ht="23.25" customHeight="1">
      <c r="A231" s="42"/>
      <c r="B231" s="142"/>
      <c r="C231" s="103"/>
      <c r="D231" s="103"/>
      <c r="E231" s="103"/>
      <c r="F231" s="103"/>
      <c r="G231" s="103"/>
      <c r="H231" s="103"/>
      <c r="I231" s="103"/>
      <c r="J231" s="103"/>
      <c r="K231" s="103"/>
      <c r="L231" s="103"/>
      <c r="M231" s="103"/>
      <c r="N231" s="747" t="s">
        <v>238</v>
      </c>
      <c r="O231" s="748"/>
      <c r="P231" s="748"/>
      <c r="Q231" s="748"/>
      <c r="R231" s="748"/>
      <c r="S231" s="748"/>
      <c r="T231" s="748"/>
      <c r="U231" s="748"/>
      <c r="V231" s="748"/>
      <c r="W231" s="748"/>
      <c r="X231" s="748"/>
      <c r="Y231" s="748"/>
      <c r="Z231" s="748"/>
      <c r="AA231" s="795"/>
      <c r="AB231" s="43"/>
      <c r="AK231"/>
    </row>
    <row r="232" spans="1:39" ht="23.25" customHeight="1">
      <c r="A232" s="42"/>
      <c r="B232" s="201"/>
      <c r="C232" s="202"/>
      <c r="D232" s="202"/>
      <c r="E232" s="202"/>
      <c r="F232" s="202"/>
      <c r="G232" s="202"/>
      <c r="H232" s="202"/>
      <c r="I232" s="202"/>
      <c r="J232" s="202"/>
      <c r="K232" s="202"/>
      <c r="L232" s="202"/>
      <c r="M232" s="202"/>
      <c r="N232" s="952" t="s">
        <v>239</v>
      </c>
      <c r="O232" s="953"/>
      <c r="P232" s="953"/>
      <c r="Q232" s="953"/>
      <c r="R232" s="953"/>
      <c r="S232" s="953"/>
      <c r="T232" s="953"/>
      <c r="U232" s="953"/>
      <c r="V232" s="953"/>
      <c r="W232" s="953"/>
      <c r="X232" s="953"/>
      <c r="Y232" s="953"/>
      <c r="Z232" s="953"/>
      <c r="AA232" s="203"/>
      <c r="AB232" s="43"/>
    </row>
    <row r="233" spans="1:39" ht="7.5" customHeight="1">
      <c r="A233" s="84"/>
      <c r="B233" s="204"/>
      <c r="C233" s="204"/>
      <c r="D233" s="204"/>
      <c r="E233" s="204"/>
      <c r="F233" s="204"/>
      <c r="G233" s="204"/>
      <c r="H233" s="204"/>
      <c r="I233" s="204"/>
      <c r="J233" s="204"/>
      <c r="K233" s="204"/>
      <c r="L233" s="204"/>
      <c r="M233" s="204"/>
      <c r="N233" s="204"/>
      <c r="O233" s="204"/>
      <c r="P233" s="204"/>
      <c r="Q233" s="204"/>
      <c r="R233" s="204"/>
      <c r="S233" s="204"/>
      <c r="T233" s="204"/>
      <c r="U233" s="204"/>
      <c r="V233" s="204"/>
      <c r="W233" s="204"/>
      <c r="X233" s="204"/>
      <c r="Y233" s="204"/>
      <c r="Z233" s="204"/>
      <c r="AA233" s="204"/>
      <c r="AB233" s="85"/>
    </row>
    <row r="234" spans="1:39" customFormat="1" ht="12.75" customHeight="1" thickBot="1">
      <c r="A234" s="104"/>
      <c r="AB234" s="205"/>
      <c r="AK234" s="41"/>
      <c r="AM234" s="41"/>
    </row>
    <row r="235" spans="1:39" ht="12.65" customHeight="1" thickTop="1" thickBot="1">
      <c r="A235" s="42"/>
      <c r="B235" s="836" t="s">
        <v>240</v>
      </c>
      <c r="C235" s="837"/>
      <c r="D235" s="837"/>
      <c r="E235" s="837"/>
      <c r="F235" s="837"/>
      <c r="G235" s="837"/>
      <c r="H235" s="837"/>
      <c r="I235" s="837"/>
      <c r="J235" s="837"/>
      <c r="K235" s="837"/>
      <c r="L235" s="837"/>
      <c r="M235" s="837"/>
      <c r="N235" s="837"/>
      <c r="O235" s="837"/>
      <c r="P235" s="837"/>
      <c r="Q235" s="837"/>
      <c r="R235" s="837"/>
      <c r="S235" s="837"/>
      <c r="T235" s="837"/>
      <c r="U235" s="837"/>
      <c r="V235" s="837"/>
      <c r="W235" s="837"/>
      <c r="X235" s="837"/>
      <c r="Y235" s="837"/>
      <c r="Z235" s="837"/>
      <c r="AA235" s="838"/>
      <c r="AB235" s="43"/>
    </row>
    <row r="236" spans="1:39" ht="5.15" customHeight="1" thickTop="1">
      <c r="A236" s="42"/>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c r="AA236" s="47"/>
      <c r="AB236" s="43"/>
    </row>
    <row r="237" spans="1:39" ht="108" customHeight="1">
      <c r="A237" s="42"/>
      <c r="B237" s="990" t="s">
        <v>241</v>
      </c>
      <c r="C237" s="991"/>
      <c r="D237" s="991"/>
      <c r="E237" s="991"/>
      <c r="F237" s="991"/>
      <c r="G237" s="991"/>
      <c r="H237" s="991"/>
      <c r="I237" s="991"/>
      <c r="J237" s="991"/>
      <c r="K237" s="991"/>
      <c r="L237" s="991"/>
      <c r="M237" s="991"/>
      <c r="N237" s="991"/>
      <c r="O237" s="991"/>
      <c r="P237" s="991"/>
      <c r="Q237" s="991"/>
      <c r="R237" s="991"/>
      <c r="S237" s="991"/>
      <c r="T237" s="991"/>
      <c r="U237" s="991"/>
      <c r="V237" s="991"/>
      <c r="W237" s="991"/>
      <c r="X237" s="991"/>
      <c r="Y237" s="991"/>
      <c r="Z237" s="991"/>
      <c r="AA237" s="992"/>
      <c r="AB237" s="43"/>
    </row>
    <row r="238" spans="1:39" ht="5.15" customHeight="1">
      <c r="A238" s="42"/>
      <c r="B238" s="47"/>
      <c r="C238" s="206"/>
      <c r="D238" s="206"/>
      <c r="E238" s="206"/>
      <c r="F238" s="47"/>
      <c r="G238" s="47"/>
      <c r="H238" s="47"/>
      <c r="I238" s="47"/>
      <c r="J238" s="47"/>
      <c r="K238" s="47"/>
      <c r="L238" s="47"/>
      <c r="M238" s="47"/>
      <c r="N238" s="47"/>
      <c r="O238" s="47"/>
      <c r="P238" s="47"/>
      <c r="Q238" s="47"/>
      <c r="R238" s="47"/>
      <c r="S238" s="47"/>
      <c r="T238" s="47"/>
      <c r="U238" s="47"/>
      <c r="V238" s="47"/>
      <c r="W238" s="47"/>
      <c r="X238" s="47"/>
      <c r="Y238" s="47"/>
      <c r="Z238" s="47"/>
      <c r="AA238" s="47"/>
      <c r="AB238" s="43"/>
    </row>
    <row r="239" spans="1:39" ht="27.75" customHeight="1">
      <c r="A239" s="42"/>
      <c r="B239" s="125"/>
      <c r="C239" s="207"/>
      <c r="D239" s="207"/>
      <c r="E239" s="207"/>
      <c r="F239" s="207"/>
      <c r="G239" s="38"/>
      <c r="H239" s="38"/>
      <c r="I239" s="38"/>
      <c r="J239" s="38"/>
      <c r="K239" s="38"/>
      <c r="L239" s="38"/>
      <c r="M239" s="38"/>
      <c r="N239" s="38"/>
      <c r="O239" s="38"/>
      <c r="P239" s="831"/>
      <c r="Q239" s="831"/>
      <c r="R239" s="831"/>
      <c r="S239" s="831"/>
      <c r="T239" s="831"/>
      <c r="U239" s="831"/>
      <c r="V239" s="831"/>
      <c r="W239" s="831"/>
      <c r="X239" s="831"/>
      <c r="Y239" s="831"/>
      <c r="Z239" s="831"/>
      <c r="AA239" s="832"/>
      <c r="AB239" s="43"/>
    </row>
    <row r="240" spans="1:39" ht="40.5" customHeight="1">
      <c r="A240" s="42"/>
      <c r="B240" s="126"/>
      <c r="C240" s="206"/>
      <c r="D240" s="206"/>
      <c r="E240" s="206"/>
      <c r="F240" s="206"/>
      <c r="P240" s="833"/>
      <c r="Q240" s="833"/>
      <c r="R240" s="833"/>
      <c r="S240" s="833"/>
      <c r="T240" s="833"/>
      <c r="U240" s="833"/>
      <c r="V240" s="833"/>
      <c r="W240" s="833"/>
      <c r="X240" s="833"/>
      <c r="Y240" s="833"/>
      <c r="Z240" s="833"/>
      <c r="AA240" s="834"/>
      <c r="AB240" s="43"/>
      <c r="AD240" s="133"/>
    </row>
    <row r="241" spans="1:39" ht="19.5" customHeight="1" thickBot="1">
      <c r="A241" s="42"/>
      <c r="B241" s="126"/>
      <c r="C241" s="60" t="s">
        <v>242</v>
      </c>
      <c r="D241" s="57"/>
      <c r="E241" s="57"/>
      <c r="F241" s="57"/>
      <c r="G241" s="835"/>
      <c r="H241" s="835"/>
      <c r="I241" s="835"/>
      <c r="J241" s="835"/>
      <c r="K241" s="835"/>
      <c r="L241" s="835"/>
      <c r="M241" s="835"/>
      <c r="N241" s="835"/>
      <c r="O241" s="835"/>
      <c r="P241" s="833"/>
      <c r="Q241" s="833"/>
      <c r="R241" s="833"/>
      <c r="S241" s="833"/>
      <c r="T241" s="833"/>
      <c r="U241" s="833"/>
      <c r="V241" s="833"/>
      <c r="W241" s="833"/>
      <c r="X241" s="833"/>
      <c r="Y241" s="833"/>
      <c r="Z241" s="833"/>
      <c r="AA241" s="834"/>
      <c r="AB241" s="43"/>
    </row>
    <row r="242" spans="1:39" ht="21" customHeight="1">
      <c r="A242" s="42"/>
      <c r="B242" s="129"/>
      <c r="C242" s="614" t="s">
        <v>243</v>
      </c>
      <c r="D242" s="614"/>
      <c r="E242" s="614"/>
      <c r="F242" s="614"/>
      <c r="G242" s="835"/>
      <c r="H242" s="835"/>
      <c r="I242" s="835"/>
      <c r="J242" s="835"/>
      <c r="K242" s="835"/>
      <c r="L242" s="835"/>
      <c r="M242" s="835"/>
      <c r="N242" s="835"/>
      <c r="O242" s="835"/>
      <c r="P242" s="130"/>
      <c r="Q242" s="130"/>
      <c r="R242" s="842" t="s">
        <v>244</v>
      </c>
      <c r="S242" s="842"/>
      <c r="T242" s="842"/>
      <c r="U242" s="842"/>
      <c r="V242" s="842"/>
      <c r="W242" s="842"/>
      <c r="X242" s="842"/>
      <c r="Y242" s="842"/>
      <c r="Z242" s="842"/>
      <c r="AA242" s="85"/>
      <c r="AB242" s="43"/>
    </row>
    <row r="243" spans="1:39" ht="3" customHeight="1" thickBot="1">
      <c r="A243" s="42"/>
      <c r="S243" s="41"/>
      <c r="T243" s="41"/>
      <c r="U243" s="41"/>
      <c r="AB243" s="43"/>
    </row>
    <row r="244" spans="1:39" ht="32.25" customHeight="1" thickTop="1">
      <c r="A244" s="79"/>
      <c r="B244" s="843" t="s">
        <v>245</v>
      </c>
      <c r="C244" s="844"/>
      <c r="D244" s="844"/>
      <c r="E244" s="844"/>
      <c r="F244" s="844"/>
      <c r="G244" s="844"/>
      <c r="H244" s="844"/>
      <c r="I244" s="844"/>
      <c r="J244" s="844"/>
      <c r="K244" s="844"/>
      <c r="L244" s="844"/>
      <c r="M244" s="844"/>
      <c r="N244" s="844"/>
      <c r="O244" s="844"/>
      <c r="P244" s="844"/>
      <c r="Q244" s="844"/>
      <c r="R244" s="844"/>
      <c r="S244" s="844"/>
      <c r="T244" s="844"/>
      <c r="U244" s="844"/>
      <c r="V244" s="844"/>
      <c r="W244" s="844"/>
      <c r="X244" s="844"/>
      <c r="Y244" s="844"/>
      <c r="Z244" s="844"/>
      <c r="AA244" s="845"/>
      <c r="AB244" s="43"/>
    </row>
    <row r="245" spans="1:39" ht="15.75" customHeight="1">
      <c r="A245" s="42"/>
      <c r="B245" s="125"/>
      <c r="C245" s="38"/>
      <c r="D245" s="38"/>
      <c r="E245" s="38"/>
      <c r="F245" s="38"/>
      <c r="G245" s="38"/>
      <c r="H245" s="38"/>
      <c r="I245" s="38"/>
      <c r="J245" s="38"/>
      <c r="K245" s="38"/>
      <c r="L245" s="38"/>
      <c r="M245" s="38"/>
      <c r="N245" s="38"/>
      <c r="O245" s="38"/>
      <c r="P245" s="38"/>
      <c r="Q245" s="38"/>
      <c r="R245" s="38"/>
      <c r="S245" s="38"/>
      <c r="T245" s="38"/>
      <c r="U245" s="38"/>
      <c r="V245" s="39"/>
      <c r="W245" s="39"/>
      <c r="X245" s="39"/>
      <c r="Y245" s="39"/>
      <c r="Z245" s="39"/>
      <c r="AA245" s="40"/>
      <c r="AB245" s="43"/>
    </row>
    <row r="246" spans="1:39" ht="15.75" customHeight="1">
      <c r="A246" s="42"/>
      <c r="B246" s="126"/>
      <c r="AA246" s="43"/>
      <c r="AB246" s="43"/>
    </row>
    <row r="247" spans="1:39" ht="15.75" customHeight="1">
      <c r="A247" s="42"/>
      <c r="B247" s="126"/>
      <c r="T247" s="75"/>
      <c r="AA247" s="43"/>
      <c r="AB247" s="43"/>
    </row>
    <row r="248" spans="1:39" ht="11.25" customHeight="1">
      <c r="A248" s="42"/>
      <c r="B248" s="126"/>
      <c r="AA248" s="43"/>
      <c r="AB248" s="43"/>
    </row>
    <row r="249" spans="1:39" ht="5.15" customHeight="1">
      <c r="A249" s="42"/>
      <c r="B249" s="208"/>
      <c r="C249" s="55"/>
      <c r="D249" s="55"/>
      <c r="E249" s="55"/>
      <c r="F249" s="55"/>
      <c r="G249" s="55"/>
      <c r="H249" s="55"/>
      <c r="I249" s="55"/>
      <c r="J249" s="55"/>
      <c r="K249" s="55"/>
      <c r="L249" s="55"/>
      <c r="M249" s="55"/>
      <c r="N249" s="55"/>
      <c r="O249" s="55"/>
      <c r="P249" s="55"/>
      <c r="Q249" s="55"/>
      <c r="R249" s="55"/>
      <c r="S249" s="55"/>
      <c r="T249" s="55"/>
      <c r="U249" s="55"/>
      <c r="V249" s="55"/>
      <c r="W249" s="55"/>
      <c r="X249" s="55"/>
      <c r="Y249" s="55"/>
      <c r="Z249" s="55"/>
      <c r="AA249" s="124"/>
      <c r="AB249" s="43"/>
    </row>
    <row r="250" spans="1:39" ht="5.15" customHeight="1">
      <c r="A250" s="42"/>
      <c r="B250" s="209"/>
      <c r="C250" s="210"/>
      <c r="D250" s="210"/>
      <c r="E250" s="210"/>
      <c r="F250" s="210"/>
      <c r="G250" s="210"/>
      <c r="H250" s="210"/>
      <c r="I250" s="210"/>
      <c r="J250" s="210"/>
      <c r="K250" s="210"/>
      <c r="L250" s="210"/>
      <c r="M250" s="210"/>
      <c r="N250" s="210"/>
      <c r="O250" s="210"/>
      <c r="P250" s="210"/>
      <c r="Q250" s="210"/>
      <c r="R250" s="210"/>
      <c r="S250" s="210"/>
      <c r="T250" s="210"/>
      <c r="U250" s="210"/>
      <c r="V250" s="210"/>
      <c r="W250" s="210"/>
      <c r="X250" s="210"/>
      <c r="Y250" s="210"/>
      <c r="Z250" s="210"/>
      <c r="AA250" s="211"/>
      <c r="AB250" s="43"/>
    </row>
    <row r="251" spans="1:39" ht="12.75" customHeight="1">
      <c r="A251" s="42"/>
      <c r="B251" s="846" t="s">
        <v>246</v>
      </c>
      <c r="C251" s="847"/>
      <c r="D251" s="847"/>
      <c r="E251" s="847"/>
      <c r="F251" s="847"/>
      <c r="G251" s="847"/>
      <c r="H251" s="847"/>
      <c r="I251" s="847"/>
      <c r="J251" s="847"/>
      <c r="K251" s="847"/>
      <c r="L251" s="847"/>
      <c r="M251" s="847"/>
      <c r="N251" s="848"/>
      <c r="O251" s="848"/>
      <c r="P251" s="848"/>
      <c r="Q251" s="848"/>
      <c r="R251" s="848"/>
      <c r="S251" s="848"/>
      <c r="T251" s="848"/>
      <c r="U251" s="848"/>
      <c r="V251" s="848"/>
      <c r="W251" s="848"/>
      <c r="X251" s="848"/>
      <c r="Y251" s="848"/>
      <c r="Z251" s="848"/>
      <c r="AA251" s="849"/>
      <c r="AB251" s="43"/>
    </row>
    <row r="252" spans="1:39" ht="14.25" customHeight="1">
      <c r="A252" s="42"/>
      <c r="B252" s="839" t="s">
        <v>247</v>
      </c>
      <c r="C252" s="839"/>
      <c r="D252" s="839"/>
      <c r="E252" s="839"/>
      <c r="F252" s="839"/>
      <c r="G252" s="839"/>
      <c r="H252" s="839"/>
      <c r="I252" s="839"/>
      <c r="J252" s="839"/>
      <c r="K252" s="839"/>
      <c r="L252" s="839"/>
      <c r="M252" s="840"/>
      <c r="N252" s="740" t="s">
        <v>248</v>
      </c>
      <c r="O252" s="741"/>
      <c r="P252" s="1002" t="s">
        <v>249</v>
      </c>
      <c r="Q252" s="1003"/>
      <c r="R252" s="1004"/>
      <c r="S252" s="1004"/>
      <c r="T252" s="1004"/>
      <c r="U252" s="1004"/>
      <c r="V252" s="1005"/>
      <c r="W252" s="212" t="s">
        <v>250</v>
      </c>
      <c r="X252" s="212"/>
      <c r="Y252" s="1006"/>
      <c r="Z252" s="1006"/>
      <c r="AA252" s="1007"/>
      <c r="AB252" s="43"/>
    </row>
    <row r="253" spans="1:39" ht="14.25" customHeight="1">
      <c r="A253" s="42"/>
      <c r="B253" s="737"/>
      <c r="C253" s="737"/>
      <c r="D253" s="737"/>
      <c r="E253" s="737"/>
      <c r="F253" s="737"/>
      <c r="G253" s="737"/>
      <c r="H253" s="737"/>
      <c r="I253" s="737"/>
      <c r="J253" s="737"/>
      <c r="K253" s="737"/>
      <c r="L253" s="737"/>
      <c r="M253" s="737"/>
      <c r="N253" s="742"/>
      <c r="O253" s="743"/>
      <c r="P253" s="42"/>
      <c r="Q253" s="41"/>
      <c r="R253" s="41"/>
      <c r="S253" s="41"/>
      <c r="T253" s="41"/>
      <c r="U253" s="41"/>
      <c r="V253" s="1008"/>
      <c r="W253" s="1008"/>
      <c r="X253" s="1008"/>
      <c r="Y253" s="1008"/>
      <c r="Z253" s="1008"/>
      <c r="AA253" s="1009"/>
      <c r="AB253" s="43"/>
      <c r="AM253" s="158"/>
    </row>
    <row r="254" spans="1:39" ht="14.25" customHeight="1">
      <c r="A254" s="42"/>
      <c r="B254" s="737"/>
      <c r="C254" s="737"/>
      <c r="D254" s="737"/>
      <c r="E254" s="737"/>
      <c r="F254" s="737"/>
      <c r="G254" s="737"/>
      <c r="H254" s="737"/>
      <c r="I254" s="737"/>
      <c r="J254" s="737"/>
      <c r="K254" s="737"/>
      <c r="L254" s="737"/>
      <c r="M254" s="737"/>
      <c r="N254" s="742"/>
      <c r="O254" s="744"/>
      <c r="P254" s="1010" t="s">
        <v>251</v>
      </c>
      <c r="Q254" s="1008"/>
      <c r="R254" s="1008"/>
      <c r="S254" s="1008"/>
      <c r="T254" s="1008"/>
      <c r="U254" s="1008"/>
      <c r="V254" s="738"/>
      <c r="W254" s="738"/>
      <c r="X254" s="738"/>
      <c r="Y254" s="738"/>
      <c r="Z254" s="738"/>
      <c r="AA254" s="739"/>
      <c r="AB254" s="43"/>
      <c r="AM254" s="158"/>
    </row>
    <row r="255" spans="1:39" ht="14.25" customHeight="1">
      <c r="A255" s="42"/>
      <c r="B255" s="737"/>
      <c r="C255" s="737"/>
      <c r="D255" s="737"/>
      <c r="E255" s="737"/>
      <c r="F255" s="737"/>
      <c r="G255" s="737"/>
      <c r="H255" s="737"/>
      <c r="I255" s="737"/>
      <c r="J255" s="737"/>
      <c r="K255" s="737"/>
      <c r="L255" s="737"/>
      <c r="M255" s="737"/>
      <c r="N255" s="745"/>
      <c r="O255" s="746"/>
      <c r="P255" s="129"/>
      <c r="Q255" s="130"/>
      <c r="R255" s="130"/>
      <c r="S255" s="130"/>
      <c r="T255" s="130"/>
      <c r="U255" s="130"/>
      <c r="V255" s="131"/>
      <c r="W255" s="131"/>
      <c r="X255" s="131"/>
      <c r="Y255" s="131"/>
      <c r="Z255" s="131"/>
      <c r="AA255" s="132"/>
      <c r="AB255" s="43"/>
      <c r="AM255" s="158"/>
    </row>
    <row r="256" spans="1:39" ht="14.25" customHeight="1">
      <c r="A256" s="42"/>
      <c r="B256" s="737"/>
      <c r="C256" s="737"/>
      <c r="D256" s="737"/>
      <c r="E256" s="737"/>
      <c r="F256" s="737"/>
      <c r="G256" s="737"/>
      <c r="H256" s="737"/>
      <c r="I256" s="737"/>
      <c r="J256" s="737"/>
      <c r="K256" s="737"/>
      <c r="L256" s="737"/>
      <c r="M256" s="737"/>
      <c r="N256" s="740" t="s">
        <v>252</v>
      </c>
      <c r="O256" s="741"/>
      <c r="P256" s="1002" t="s">
        <v>249</v>
      </c>
      <c r="Q256" s="1003"/>
      <c r="R256" s="1004"/>
      <c r="S256" s="1004"/>
      <c r="T256" s="1004"/>
      <c r="U256" s="1004"/>
      <c r="V256" s="1005"/>
      <c r="W256" s="212" t="s">
        <v>250</v>
      </c>
      <c r="X256" s="212"/>
      <c r="Y256" s="1006"/>
      <c r="Z256" s="1006"/>
      <c r="AA256" s="1007"/>
      <c r="AB256" s="43"/>
      <c r="AM256" s="158"/>
    </row>
    <row r="257" spans="1:39" ht="14.25" customHeight="1">
      <c r="A257" s="42"/>
      <c r="B257" s="737"/>
      <c r="C257" s="737"/>
      <c r="D257" s="737"/>
      <c r="E257" s="737"/>
      <c r="F257" s="737"/>
      <c r="G257" s="737"/>
      <c r="H257" s="737"/>
      <c r="I257" s="737"/>
      <c r="J257" s="737"/>
      <c r="K257" s="737"/>
      <c r="L257" s="737"/>
      <c r="M257" s="737"/>
      <c r="N257" s="742"/>
      <c r="O257" s="743"/>
      <c r="P257" s="42"/>
      <c r="Q257" s="41"/>
      <c r="R257" s="41"/>
      <c r="S257" s="41"/>
      <c r="T257" s="41"/>
      <c r="U257" s="41"/>
      <c r="V257" s="1008"/>
      <c r="W257" s="1008"/>
      <c r="X257" s="1008"/>
      <c r="Y257" s="1008"/>
      <c r="Z257" s="1008"/>
      <c r="AA257" s="1009"/>
      <c r="AB257" s="43"/>
      <c r="AM257" s="158"/>
    </row>
    <row r="258" spans="1:39" ht="14.25" customHeight="1">
      <c r="A258" s="42"/>
      <c r="B258" s="737"/>
      <c r="C258" s="737"/>
      <c r="D258" s="737"/>
      <c r="E258" s="737"/>
      <c r="F258" s="737"/>
      <c r="G258" s="737"/>
      <c r="H258" s="737"/>
      <c r="I258" s="737"/>
      <c r="J258" s="737"/>
      <c r="K258" s="737"/>
      <c r="L258" s="737"/>
      <c r="M258" s="737"/>
      <c r="N258" s="742"/>
      <c r="O258" s="744"/>
      <c r="P258" s="1010" t="s">
        <v>251</v>
      </c>
      <c r="Q258" s="1008"/>
      <c r="R258" s="1008"/>
      <c r="S258" s="1008"/>
      <c r="T258" s="1008"/>
      <c r="U258" s="1008"/>
      <c r="V258" s="738"/>
      <c r="W258" s="738"/>
      <c r="X258" s="738"/>
      <c r="Y258" s="738"/>
      <c r="Z258" s="738"/>
      <c r="AA258" s="739"/>
      <c r="AB258" s="43"/>
      <c r="AM258" s="158"/>
    </row>
    <row r="259" spans="1:39" ht="14.25" customHeight="1">
      <c r="A259" s="42"/>
      <c r="B259" s="737"/>
      <c r="C259" s="737"/>
      <c r="D259" s="737"/>
      <c r="E259" s="737"/>
      <c r="F259" s="737"/>
      <c r="G259" s="737"/>
      <c r="H259" s="737"/>
      <c r="I259" s="737"/>
      <c r="J259" s="737"/>
      <c r="K259" s="737"/>
      <c r="L259" s="737"/>
      <c r="M259" s="737"/>
      <c r="N259" s="745"/>
      <c r="O259" s="746"/>
      <c r="P259" s="129"/>
      <c r="Q259" s="130"/>
      <c r="R259" s="130"/>
      <c r="S259" s="130"/>
      <c r="T259" s="130"/>
      <c r="U259" s="130"/>
      <c r="V259" s="131"/>
      <c r="W259" s="131"/>
      <c r="X259" s="131"/>
      <c r="Y259" s="131"/>
      <c r="Z259" s="131"/>
      <c r="AA259" s="132"/>
      <c r="AB259" s="43"/>
      <c r="AM259" s="158"/>
    </row>
    <row r="260" spans="1:39" ht="14.25" customHeight="1">
      <c r="A260" s="42"/>
      <c r="B260" s="737"/>
      <c r="C260" s="737"/>
      <c r="D260" s="737"/>
      <c r="E260" s="737"/>
      <c r="F260" s="737"/>
      <c r="G260" s="737"/>
      <c r="H260" s="737"/>
      <c r="I260" s="737"/>
      <c r="J260" s="737"/>
      <c r="K260" s="737"/>
      <c r="L260" s="737"/>
      <c r="M260" s="737"/>
      <c r="N260" s="740" t="s">
        <v>253</v>
      </c>
      <c r="O260" s="741"/>
      <c r="P260" s="1002" t="s">
        <v>249</v>
      </c>
      <c r="Q260" s="1003"/>
      <c r="R260" s="1004"/>
      <c r="S260" s="1004"/>
      <c r="T260" s="1004"/>
      <c r="U260" s="1004"/>
      <c r="V260" s="1005"/>
      <c r="W260" s="212" t="s">
        <v>250</v>
      </c>
      <c r="X260" s="212"/>
      <c r="Y260" s="1006"/>
      <c r="Z260" s="1006"/>
      <c r="AA260" s="1007"/>
      <c r="AB260" s="43"/>
      <c r="AM260" s="158"/>
    </row>
    <row r="261" spans="1:39" ht="14.25" customHeight="1">
      <c r="A261" s="42"/>
      <c r="B261" s="737"/>
      <c r="C261" s="737"/>
      <c r="D261" s="737"/>
      <c r="E261" s="737"/>
      <c r="F261" s="737"/>
      <c r="G261" s="737"/>
      <c r="H261" s="737"/>
      <c r="I261" s="737"/>
      <c r="J261" s="737"/>
      <c r="K261" s="737"/>
      <c r="L261" s="737"/>
      <c r="M261" s="737"/>
      <c r="N261" s="742"/>
      <c r="O261" s="743"/>
      <c r="P261" s="42"/>
      <c r="Q261" s="41"/>
      <c r="R261" s="41"/>
      <c r="S261" s="41"/>
      <c r="T261" s="41"/>
      <c r="U261" s="41"/>
      <c r="V261" s="1008"/>
      <c r="W261" s="1008"/>
      <c r="X261" s="1008"/>
      <c r="Y261" s="1008"/>
      <c r="Z261" s="1008"/>
      <c r="AA261" s="1009"/>
      <c r="AB261" s="43"/>
      <c r="AM261" s="158"/>
    </row>
    <row r="262" spans="1:39" ht="14.25" customHeight="1">
      <c r="A262" s="42"/>
      <c r="B262" s="737"/>
      <c r="C262" s="737"/>
      <c r="D262" s="737"/>
      <c r="E262" s="737"/>
      <c r="F262" s="737"/>
      <c r="G262" s="737"/>
      <c r="H262" s="737"/>
      <c r="I262" s="737"/>
      <c r="J262" s="737"/>
      <c r="K262" s="737"/>
      <c r="L262" s="737"/>
      <c r="M262" s="737"/>
      <c r="N262" s="742"/>
      <c r="O262" s="744"/>
      <c r="P262" s="1010" t="s">
        <v>251</v>
      </c>
      <c r="Q262" s="1008"/>
      <c r="R262" s="1008"/>
      <c r="S262" s="1008"/>
      <c r="T262" s="1008"/>
      <c r="U262" s="1008"/>
      <c r="V262" s="738"/>
      <c r="W262" s="738"/>
      <c r="X262" s="738"/>
      <c r="Y262" s="738"/>
      <c r="Z262" s="738"/>
      <c r="AA262" s="739"/>
      <c r="AB262" s="43"/>
      <c r="AM262" s="158"/>
    </row>
    <row r="263" spans="1:39" ht="14.25" customHeight="1">
      <c r="A263" s="42"/>
      <c r="B263" s="737"/>
      <c r="C263" s="737"/>
      <c r="D263" s="737"/>
      <c r="E263" s="737"/>
      <c r="F263" s="737"/>
      <c r="G263" s="737"/>
      <c r="H263" s="737"/>
      <c r="I263" s="737"/>
      <c r="J263" s="737"/>
      <c r="K263" s="737"/>
      <c r="L263" s="737"/>
      <c r="M263" s="737"/>
      <c r="N263" s="745"/>
      <c r="O263" s="746"/>
      <c r="P263" s="129"/>
      <c r="Q263" s="130"/>
      <c r="R263" s="130"/>
      <c r="S263" s="130"/>
      <c r="T263" s="130"/>
      <c r="U263" s="130"/>
      <c r="V263" s="131"/>
      <c r="W263" s="131"/>
      <c r="X263" s="131"/>
      <c r="Y263" s="131"/>
      <c r="Z263" s="131"/>
      <c r="AA263" s="132"/>
      <c r="AB263" s="43"/>
      <c r="AM263" s="158"/>
    </row>
    <row r="264" spans="1:39" ht="6" customHeight="1">
      <c r="A264" s="42"/>
      <c r="AB264" s="43"/>
    </row>
  </sheetData>
  <sheetProtection insertRows="0"/>
  <mergeCells count="395">
    <mergeCell ref="N260:O263"/>
    <mergeCell ref="P260:Q260"/>
    <mergeCell ref="R260:V260"/>
    <mergeCell ref="Y260:AA260"/>
    <mergeCell ref="V261:AA261"/>
    <mergeCell ref="P262:U262"/>
    <mergeCell ref="V262:AA262"/>
    <mergeCell ref="B253:M263"/>
    <mergeCell ref="B220:AA220"/>
    <mergeCell ref="P252:Q252"/>
    <mergeCell ref="R252:V252"/>
    <mergeCell ref="P254:U254"/>
    <mergeCell ref="V253:AA253"/>
    <mergeCell ref="B237:AA237"/>
    <mergeCell ref="N256:O259"/>
    <mergeCell ref="P256:Q256"/>
    <mergeCell ref="R256:V256"/>
    <mergeCell ref="Y256:AA256"/>
    <mergeCell ref="V257:AA257"/>
    <mergeCell ref="P258:U258"/>
    <mergeCell ref="V258:AA258"/>
    <mergeCell ref="Y252:AA252"/>
    <mergeCell ref="N232:Z232"/>
    <mergeCell ref="N229:Z229"/>
    <mergeCell ref="B63:J63"/>
    <mergeCell ref="K63:AA63"/>
    <mergeCell ref="B165:AA165"/>
    <mergeCell ref="B156:AA156"/>
    <mergeCell ref="B158:AA159"/>
    <mergeCell ref="B160:AA160"/>
    <mergeCell ref="B176:AA176"/>
    <mergeCell ref="U96:AA96"/>
    <mergeCell ref="L182:O182"/>
    <mergeCell ref="B181:T181"/>
    <mergeCell ref="B137:AA137"/>
    <mergeCell ref="B139:C139"/>
    <mergeCell ref="D139:Y139"/>
    <mergeCell ref="E125:K125"/>
    <mergeCell ref="B174:AA174"/>
    <mergeCell ref="J182:K182"/>
    <mergeCell ref="K96:R96"/>
    <mergeCell ref="S96:T96"/>
    <mergeCell ref="Y153:AA153"/>
    <mergeCell ref="B106:L106"/>
    <mergeCell ref="B135:AA135"/>
    <mergeCell ref="S106:AA106"/>
    <mergeCell ref="B93:J93"/>
    <mergeCell ref="K93:M93"/>
    <mergeCell ref="B55:E55"/>
    <mergeCell ref="V55:AA55"/>
    <mergeCell ref="F57:G57"/>
    <mergeCell ref="B59:F59"/>
    <mergeCell ref="H59:J59"/>
    <mergeCell ref="L59:AA59"/>
    <mergeCell ref="B61:F61"/>
    <mergeCell ref="H61:J61"/>
    <mergeCell ref="L61:AA61"/>
    <mergeCell ref="B88:H88"/>
    <mergeCell ref="I88:M88"/>
    <mergeCell ref="B96:F96"/>
    <mergeCell ref="G96:J96"/>
    <mergeCell ref="B82:H82"/>
    <mergeCell ref="I82:M82"/>
    <mergeCell ref="U82:AA82"/>
    <mergeCell ref="B84:H84"/>
    <mergeCell ref="I84:M84"/>
    <mergeCell ref="N84:T84"/>
    <mergeCell ref="U84:AA84"/>
    <mergeCell ref="N82:T82"/>
    <mergeCell ref="M113:R113"/>
    <mergeCell ref="B99:F99"/>
    <mergeCell ref="B100:F100"/>
    <mergeCell ref="B101:F101"/>
    <mergeCell ref="R95:AA95"/>
    <mergeCell ref="V150:W150"/>
    <mergeCell ref="Q125:W125"/>
    <mergeCell ref="U127:AA127"/>
    <mergeCell ref="B132:AA132"/>
    <mergeCell ref="B134:AA134"/>
    <mergeCell ref="W120:X120"/>
    <mergeCell ref="B120:O120"/>
    <mergeCell ref="B103:AA103"/>
    <mergeCell ref="B116:AA116"/>
    <mergeCell ref="B117:AA117"/>
    <mergeCell ref="W119:X119"/>
    <mergeCell ref="B119:O119"/>
    <mergeCell ref="B105:AA105"/>
    <mergeCell ref="B107:L107"/>
    <mergeCell ref="B108:L108"/>
    <mergeCell ref="B109:L109"/>
    <mergeCell ref="B110:L110"/>
    <mergeCell ref="B111:L111"/>
    <mergeCell ref="B112:L112"/>
    <mergeCell ref="B188:E188"/>
    <mergeCell ref="F188:M188"/>
    <mergeCell ref="O188:Z188"/>
    <mergeCell ref="B189:E189"/>
    <mergeCell ref="F189:M189"/>
    <mergeCell ref="O189:Z189"/>
    <mergeCell ref="D183:I183"/>
    <mergeCell ref="V187:W187"/>
    <mergeCell ref="D184:I184"/>
    <mergeCell ref="B184:C184"/>
    <mergeCell ref="B170:AA170"/>
    <mergeCell ref="B172:AA172"/>
    <mergeCell ref="B168:AA168"/>
    <mergeCell ref="B154:E154"/>
    <mergeCell ref="F154:N154"/>
    <mergeCell ref="O154:R154"/>
    <mergeCell ref="B161:T161"/>
    <mergeCell ref="Q184:S184"/>
    <mergeCell ref="T184:U184"/>
    <mergeCell ref="Y154:AA154"/>
    <mergeCell ref="L184:O184"/>
    <mergeCell ref="B183:C183"/>
    <mergeCell ref="X207:Y207"/>
    <mergeCell ref="B215:U215"/>
    <mergeCell ref="B216:U216"/>
    <mergeCell ref="B210:U210"/>
    <mergeCell ref="B211:U211"/>
    <mergeCell ref="B212:U212"/>
    <mergeCell ref="B209:U209"/>
    <mergeCell ref="B207:W207"/>
    <mergeCell ref="W209:AA209"/>
    <mergeCell ref="C208:E208"/>
    <mergeCell ref="F208:T208"/>
    <mergeCell ref="B213:W213"/>
    <mergeCell ref="C214:E214"/>
    <mergeCell ref="F214:L214"/>
    <mergeCell ref="B113:L113"/>
    <mergeCell ref="B114:L114"/>
    <mergeCell ref="B115:L115"/>
    <mergeCell ref="M106:R106"/>
    <mergeCell ref="M109:R109"/>
    <mergeCell ref="M110:R110"/>
    <mergeCell ref="B86:H86"/>
    <mergeCell ref="I86:M86"/>
    <mergeCell ref="B90:F90"/>
    <mergeCell ref="H90:AA90"/>
    <mergeCell ref="O92:W92"/>
    <mergeCell ref="B98:F98"/>
    <mergeCell ref="G98:J98"/>
    <mergeCell ref="U98:AA98"/>
    <mergeCell ref="K98:R98"/>
    <mergeCell ref="S98:T98"/>
    <mergeCell ref="B97:AA97"/>
    <mergeCell ref="O93:W93"/>
    <mergeCell ref="X92:Z92"/>
    <mergeCell ref="N86:T86"/>
    <mergeCell ref="U86:AA86"/>
    <mergeCell ref="X93:Z93"/>
    <mergeCell ref="B92:J92"/>
    <mergeCell ref="K92:M92"/>
    <mergeCell ref="B74:AA74"/>
    <mergeCell ref="B76:AA76"/>
    <mergeCell ref="B78:H78"/>
    <mergeCell ref="I78:M78"/>
    <mergeCell ref="N78:T78"/>
    <mergeCell ref="U78:AA78"/>
    <mergeCell ref="B80:H80"/>
    <mergeCell ref="I80:M80"/>
    <mergeCell ref="N80:T80"/>
    <mergeCell ref="U80:AA80"/>
    <mergeCell ref="E73:G73"/>
    <mergeCell ref="O73:P73"/>
    <mergeCell ref="Q73:R73"/>
    <mergeCell ref="T73:U73"/>
    <mergeCell ref="W73:AA73"/>
    <mergeCell ref="E72:G72"/>
    <mergeCell ref="O72:P72"/>
    <mergeCell ref="Q72:R72"/>
    <mergeCell ref="T72:U72"/>
    <mergeCell ref="W72:AA72"/>
    <mergeCell ref="E71:G71"/>
    <mergeCell ref="O71:P71"/>
    <mergeCell ref="Q71:R71"/>
    <mergeCell ref="T71:U71"/>
    <mergeCell ref="W71:AA71"/>
    <mergeCell ref="E70:G70"/>
    <mergeCell ref="O70:P70"/>
    <mergeCell ref="Q70:R70"/>
    <mergeCell ref="T70:U70"/>
    <mergeCell ref="W70:AA70"/>
    <mergeCell ref="W67:AA68"/>
    <mergeCell ref="E69:G69"/>
    <mergeCell ref="O69:P69"/>
    <mergeCell ref="Q69:R69"/>
    <mergeCell ref="T69:U69"/>
    <mergeCell ref="W69:AA69"/>
    <mergeCell ref="B65:AA65"/>
    <mergeCell ref="B67:D67"/>
    <mergeCell ref="E67:G68"/>
    <mergeCell ref="N67:P68"/>
    <mergeCell ref="Q67:S68"/>
    <mergeCell ref="T67:V68"/>
    <mergeCell ref="Z39:AA39"/>
    <mergeCell ref="B35:J35"/>
    <mergeCell ref="B33:F33"/>
    <mergeCell ref="H31:J31"/>
    <mergeCell ref="L31:AA31"/>
    <mergeCell ref="H33:J33"/>
    <mergeCell ref="L33:AA33"/>
    <mergeCell ref="H53:AA53"/>
    <mergeCell ref="V49:AA49"/>
    <mergeCell ref="B51:E51"/>
    <mergeCell ref="F51:G51"/>
    <mergeCell ref="H51:M51"/>
    <mergeCell ref="N51:O51"/>
    <mergeCell ref="P51:S51"/>
    <mergeCell ref="T51:U51"/>
    <mergeCell ref="V51:AA51"/>
    <mergeCell ref="B49:D49"/>
    <mergeCell ref="F49:G49"/>
    <mergeCell ref="H49:M49"/>
    <mergeCell ref="N49:O49"/>
    <mergeCell ref="P49:S49"/>
    <mergeCell ref="T49:U49"/>
    <mergeCell ref="X39:Y39"/>
    <mergeCell ref="F47:M47"/>
    <mergeCell ref="B13:AA13"/>
    <mergeCell ref="P17:AA17"/>
    <mergeCell ref="O23:R23"/>
    <mergeCell ref="S23:U23"/>
    <mergeCell ref="V23:AA23"/>
    <mergeCell ref="B19:E19"/>
    <mergeCell ref="I19:J19"/>
    <mergeCell ref="L19:O19"/>
    <mergeCell ref="P19:U19"/>
    <mergeCell ref="V19:W19"/>
    <mergeCell ref="B218:AA218"/>
    <mergeCell ref="B186:AA186"/>
    <mergeCell ref="B152:E152"/>
    <mergeCell ref="B178:AA178"/>
    <mergeCell ref="B180:AA180"/>
    <mergeCell ref="V181:W181"/>
    <mergeCell ref="D182:I182"/>
    <mergeCell ref="B182:C182"/>
    <mergeCell ref="S154:T154"/>
    <mergeCell ref="U154:V154"/>
    <mergeCell ref="W154:X154"/>
    <mergeCell ref="Q182:S182"/>
    <mergeCell ref="T182:U182"/>
    <mergeCell ref="V182:Y182"/>
    <mergeCell ref="F153:N153"/>
    <mergeCell ref="L183:O183"/>
    <mergeCell ref="J183:K183"/>
    <mergeCell ref="Q183:S183"/>
    <mergeCell ref="T183:U183"/>
    <mergeCell ref="V183:Y183"/>
    <mergeCell ref="J184:K184"/>
    <mergeCell ref="O153:R153"/>
    <mergeCell ref="B153:E153"/>
    <mergeCell ref="B205:W205"/>
    <mergeCell ref="X205:Y205"/>
    <mergeCell ref="B206:W206"/>
    <mergeCell ref="X206:Y206"/>
    <mergeCell ref="B191:T191"/>
    <mergeCell ref="V191:W191"/>
    <mergeCell ref="B192:C192"/>
    <mergeCell ref="D192:Z192"/>
    <mergeCell ref="B193:AA193"/>
    <mergeCell ref="B199:W199"/>
    <mergeCell ref="X199:Y199"/>
    <mergeCell ref="B201:W201"/>
    <mergeCell ref="X201:Y201"/>
    <mergeCell ref="B203:W203"/>
    <mergeCell ref="X203:Y203"/>
    <mergeCell ref="B202:W202"/>
    <mergeCell ref="B204:W204"/>
    <mergeCell ref="B197:AA197"/>
    <mergeCell ref="B200:W200"/>
    <mergeCell ref="X200:Y200"/>
    <mergeCell ref="B2:W6"/>
    <mergeCell ref="X2:AA6"/>
    <mergeCell ref="B95:Q95"/>
    <mergeCell ref="B8:G8"/>
    <mergeCell ref="J8:K8"/>
    <mergeCell ref="L8:M8"/>
    <mergeCell ref="O8:P8"/>
    <mergeCell ref="B11:F11"/>
    <mergeCell ref="B23:E23"/>
    <mergeCell ref="F23:L23"/>
    <mergeCell ref="M23:N23"/>
    <mergeCell ref="B21:E21"/>
    <mergeCell ref="F21:L21"/>
    <mergeCell ref="O21:Q21"/>
    <mergeCell ref="R21:AA21"/>
    <mergeCell ref="R11:T11"/>
    <mergeCell ref="V11:Z11"/>
    <mergeCell ref="B25:C25"/>
    <mergeCell ref="D25:AA25"/>
    <mergeCell ref="H27:AA27"/>
    <mergeCell ref="B29:C29"/>
    <mergeCell ref="D29:J29"/>
    <mergeCell ref="K29:L29"/>
    <mergeCell ref="M29:P29"/>
    <mergeCell ref="N231:AA231"/>
    <mergeCell ref="P239:AA241"/>
    <mergeCell ref="G241:O241"/>
    <mergeCell ref="B227:M227"/>
    <mergeCell ref="B235:AA235"/>
    <mergeCell ref="B222:AA222"/>
    <mergeCell ref="B252:M252"/>
    <mergeCell ref="C242:F242"/>
    <mergeCell ref="B224:M224"/>
    <mergeCell ref="N224:AA224"/>
    <mergeCell ref="G242:O242"/>
    <mergeCell ref="R242:Z242"/>
    <mergeCell ref="B244:AA244"/>
    <mergeCell ref="B251:AA251"/>
    <mergeCell ref="B225:M225"/>
    <mergeCell ref="B226:M226"/>
    <mergeCell ref="G101:J101"/>
    <mergeCell ref="K99:R99"/>
    <mergeCell ref="S99:T99"/>
    <mergeCell ref="B167:AA167"/>
    <mergeCell ref="M115:R115"/>
    <mergeCell ref="M107:R108"/>
    <mergeCell ref="S108:AA108"/>
    <mergeCell ref="S109:AA109"/>
    <mergeCell ref="S110:AA110"/>
    <mergeCell ref="S111:AA111"/>
    <mergeCell ref="S112:AA112"/>
    <mergeCell ref="S113:AA113"/>
    <mergeCell ref="S114:AA114"/>
    <mergeCell ref="S115:AA115"/>
    <mergeCell ref="M114:R114"/>
    <mergeCell ref="B127:O127"/>
    <mergeCell ref="B123:D123"/>
    <mergeCell ref="N123:O123"/>
    <mergeCell ref="B125:D125"/>
    <mergeCell ref="N125:P125"/>
    <mergeCell ref="U163:V163"/>
    <mergeCell ref="E123:K123"/>
    <mergeCell ref="B163:T163"/>
    <mergeCell ref="B142:AA142"/>
    <mergeCell ref="N144:O144"/>
    <mergeCell ref="B146:D146"/>
    <mergeCell ref="G146:I146"/>
    <mergeCell ref="L146:N146"/>
    <mergeCell ref="R146:T146"/>
    <mergeCell ref="W146:X146"/>
    <mergeCell ref="G148:AA148"/>
    <mergeCell ref="B136:AA136"/>
    <mergeCell ref="S153:T153"/>
    <mergeCell ref="U153:V153"/>
    <mergeCell ref="W153:X153"/>
    <mergeCell ref="Q123:W123"/>
    <mergeCell ref="V184:Y184"/>
    <mergeCell ref="B138:AA138"/>
    <mergeCell ref="T47:AA47"/>
    <mergeCell ref="K35:AA35"/>
    <mergeCell ref="B37:AA37"/>
    <mergeCell ref="F152:N152"/>
    <mergeCell ref="O152:R152"/>
    <mergeCell ref="S152:T152"/>
    <mergeCell ref="U152:V152"/>
    <mergeCell ref="W152:X152"/>
    <mergeCell ref="Y152:AA152"/>
    <mergeCell ref="U99:AA99"/>
    <mergeCell ref="K100:R100"/>
    <mergeCell ref="S100:T100"/>
    <mergeCell ref="U100:AA100"/>
    <mergeCell ref="K101:R101"/>
    <mergeCell ref="S101:T101"/>
    <mergeCell ref="U101:AA101"/>
    <mergeCell ref="M111:R111"/>
    <mergeCell ref="M112:R112"/>
    <mergeCell ref="B39:F39"/>
    <mergeCell ref="G39:P39"/>
    <mergeCell ref="R39:W39"/>
    <mergeCell ref="G99:J99"/>
    <mergeCell ref="G100:J100"/>
    <mergeCell ref="V254:AA254"/>
    <mergeCell ref="N252:O255"/>
    <mergeCell ref="B129:M129"/>
    <mergeCell ref="Q8:R8"/>
    <mergeCell ref="S8:AA8"/>
    <mergeCell ref="Q57:R57"/>
    <mergeCell ref="S57:AA57"/>
    <mergeCell ref="H67:L68"/>
    <mergeCell ref="M67:M68"/>
    <mergeCell ref="H69:L69"/>
    <mergeCell ref="H70:L70"/>
    <mergeCell ref="H71:L71"/>
    <mergeCell ref="H72:L72"/>
    <mergeCell ref="H73:L73"/>
    <mergeCell ref="B15:E15"/>
    <mergeCell ref="F15:AA15"/>
    <mergeCell ref="B43:E43"/>
    <mergeCell ref="F43:AA43"/>
    <mergeCell ref="Q29:T29"/>
    <mergeCell ref="U29:AA29"/>
    <mergeCell ref="B31:F31"/>
    <mergeCell ref="U45:AA45"/>
  </mergeCells>
  <conditionalFormatting sqref="L31:AA31 L33:AA33">
    <cfRule type="containsText" dxfId="25" priority="21" operator="containsText" text="Seleccionar">
      <formula>NOT(ISERROR(SEARCH("Seleccionar",L31)))</formula>
    </cfRule>
    <cfRule type="containsText" dxfId="24" priority="22" operator="containsText" text="#N/D">
      <formula>NOT(ISERROR(SEARCH("#N/D",L31)))</formula>
    </cfRule>
  </conditionalFormatting>
  <conditionalFormatting sqref="L59:AA59">
    <cfRule type="containsText" dxfId="23" priority="1" operator="containsText" text="Seleccionar">
      <formula>NOT(ISERROR(SEARCH("Seleccionar",L59)))</formula>
    </cfRule>
    <cfRule type="containsText" dxfId="22" priority="2" operator="containsText" text="#N/D">
      <formula>NOT(ISERROR(SEARCH("#N/D",L59)))</formula>
    </cfRule>
  </conditionalFormatting>
  <conditionalFormatting sqref="L61:AA61">
    <cfRule type="containsText" dxfId="21" priority="9" operator="containsText" text="Seleccionar">
      <formula>NOT(ISERROR(SEARCH("Seleccionar",L61)))</formula>
    </cfRule>
    <cfRule type="containsText" dxfId="20" priority="10" operator="containsText" text="#N/D">
      <formula>NOT(ISERROR(SEARCH("#N/D",L61)))</formula>
    </cfRule>
  </conditionalFormatting>
  <conditionalFormatting sqref="U29:AA29">
    <cfRule type="containsText" dxfId="19" priority="16" operator="containsText" text="Seleccionar">
      <formula>NOT(ISERROR(SEARCH("Seleccionar",U29)))</formula>
    </cfRule>
  </conditionalFormatting>
  <conditionalFormatting sqref="V55:AA55 R95 AB95">
    <cfRule type="containsText" dxfId="18" priority="17" operator="containsText" text="Seleccionar">
      <formula>NOT(ISERROR(SEARCH("Seleccionar",R55)))</formula>
    </cfRule>
  </conditionalFormatting>
  <conditionalFormatting sqref="W209:AA209">
    <cfRule type="containsText" dxfId="17" priority="23" operator="containsText" text="Seleccionar">
      <formula>NOT(ISERROR(SEARCH("Seleccionar",W209)))</formula>
    </cfRule>
  </conditionalFormatting>
  <dataValidations xWindow="292" yWindow="832" count="5">
    <dataValidation allowBlank="1" showInputMessage="1" showErrorMessage="1" prompt="Cuando el suministro del bien o servicio es suministrado por un intermediario contratante" sqref="B210" xr:uid="{00000000-0002-0000-0000-000000000000}"/>
    <dataValidation allowBlank="1" showInputMessage="1" showErrorMessage="1" error="Lista seleccionar" prompt="Seleccionar" sqref="H33:J33 H31:J31 H61:J61 H59:J59" xr:uid="{00000000-0002-0000-0000-000001000000}"/>
    <dataValidation type="list" allowBlank="1" showInputMessage="1" showErrorMessage="1" sqref="R95:AA95" xr:uid="{00000000-0002-0000-0000-000002000000}">
      <formula1>$AK$14:$AK$17</formula1>
    </dataValidation>
    <dataValidation type="list" allowBlank="1" showInputMessage="1" showErrorMessage="1" sqref="V55:AA55 U29:AA29" xr:uid="{00000000-0002-0000-0000-000003000000}">
      <formula1>$AJ$16:$AJ$34</formula1>
    </dataValidation>
    <dataValidation type="list" allowBlank="1" showInputMessage="1" showErrorMessage="1" sqref="W209:AA209" xr:uid="{00000000-0002-0000-0000-000004000000}">
      <formula1>$AM$207:$AM$216</formula1>
    </dataValidation>
  </dataValidations>
  <hyperlinks>
    <hyperlink ref="S107" r:id="rId1" xr:uid="{00000000-0004-0000-0000-000000000000}"/>
    <hyperlink ref="S108" r:id="rId2" xr:uid="{00000000-0004-0000-0000-000001000000}"/>
  </hyperlinks>
  <printOptions horizontalCentered="1"/>
  <pageMargins left="0.23622047244094491" right="0.23622047244094491" top="0.35433070866141736" bottom="0.35433070866141736" header="0.31496062992125984" footer="0.31496062992125984"/>
  <pageSetup scale="67" fitToWidth="0" fitToHeight="0" orientation="portrait" r:id="rId3"/>
  <headerFooter>
    <oddHeader>&amp;RPagina [Página] de 5</oddHeader>
    <oddFooter>&amp;R&amp;"Times New Roman,Negrita"&amp;P de &amp;N</oddFooter>
  </headerFooter>
  <rowBreaks count="4" manualBreakCount="4">
    <brk id="84" max="27" man="1"/>
    <brk id="154" max="27" man="1"/>
    <brk id="180" max="27" man="1"/>
    <brk id="220" max="27" man="1"/>
  </rowBreaks>
  <drawing r:id="rId4"/>
  <legacyDrawing r:id="rId5"/>
  <mc:AlternateContent xmlns:mc="http://schemas.openxmlformats.org/markup-compatibility/2006">
    <mc:Choice Requires="x14">
      <controls>
        <mc:AlternateContent xmlns:mc="http://schemas.openxmlformats.org/markup-compatibility/2006">
          <mc:Choice Requires="x14">
            <control shapeId="16385" r:id="rId6" name="Check Box 1">
              <controlPr defaultSize="0" autoFill="0" autoLine="0" autoPict="0">
                <anchor moveWithCells="1">
                  <from>
                    <xdr:col>13</xdr:col>
                    <xdr:colOff>12700</xdr:colOff>
                    <xdr:row>68</xdr:row>
                    <xdr:rowOff>12700</xdr:rowOff>
                  </from>
                  <to>
                    <xdr:col>13</xdr:col>
                    <xdr:colOff>355600</xdr:colOff>
                    <xdr:row>69</xdr:row>
                    <xdr:rowOff>0</xdr:rowOff>
                  </to>
                </anchor>
              </controlPr>
            </control>
          </mc:Choice>
        </mc:AlternateContent>
        <mc:AlternateContent xmlns:mc="http://schemas.openxmlformats.org/markup-compatibility/2006">
          <mc:Choice Requires="x14">
            <control shapeId="16386" r:id="rId7" name="Check Box 2">
              <controlPr defaultSize="0" autoFill="0" autoLine="0" autoPict="0">
                <anchor moveWithCells="1">
                  <from>
                    <xdr:col>15</xdr:col>
                    <xdr:colOff>0</xdr:colOff>
                    <xdr:row>68</xdr:row>
                    <xdr:rowOff>12700</xdr:rowOff>
                  </from>
                  <to>
                    <xdr:col>15</xdr:col>
                    <xdr:colOff>342900</xdr:colOff>
                    <xdr:row>69</xdr:row>
                    <xdr:rowOff>0</xdr:rowOff>
                  </to>
                </anchor>
              </controlPr>
            </control>
          </mc:Choice>
        </mc:AlternateContent>
        <mc:AlternateContent xmlns:mc="http://schemas.openxmlformats.org/markup-compatibility/2006">
          <mc:Choice Requires="x14">
            <control shapeId="16387" r:id="rId8" name="Check Box 3">
              <controlPr defaultSize="0" autoFill="0" autoLine="0" autoPict="0">
                <anchor moveWithCells="1">
                  <from>
                    <xdr:col>13</xdr:col>
                    <xdr:colOff>12700</xdr:colOff>
                    <xdr:row>69</xdr:row>
                    <xdr:rowOff>12700</xdr:rowOff>
                  </from>
                  <to>
                    <xdr:col>13</xdr:col>
                    <xdr:colOff>355600</xdr:colOff>
                    <xdr:row>70</xdr:row>
                    <xdr:rowOff>0</xdr:rowOff>
                  </to>
                </anchor>
              </controlPr>
            </control>
          </mc:Choice>
        </mc:AlternateContent>
        <mc:AlternateContent xmlns:mc="http://schemas.openxmlformats.org/markup-compatibility/2006">
          <mc:Choice Requires="x14">
            <control shapeId="16388" r:id="rId9" name="Check Box 4">
              <controlPr defaultSize="0" autoFill="0" autoLine="0" autoPict="0">
                <anchor moveWithCells="1">
                  <from>
                    <xdr:col>15</xdr:col>
                    <xdr:colOff>0</xdr:colOff>
                    <xdr:row>69</xdr:row>
                    <xdr:rowOff>0</xdr:rowOff>
                  </from>
                  <to>
                    <xdr:col>15</xdr:col>
                    <xdr:colOff>342900</xdr:colOff>
                    <xdr:row>69</xdr:row>
                    <xdr:rowOff>171450</xdr:rowOff>
                  </to>
                </anchor>
              </controlPr>
            </control>
          </mc:Choice>
        </mc:AlternateContent>
        <mc:AlternateContent xmlns:mc="http://schemas.openxmlformats.org/markup-compatibility/2006">
          <mc:Choice Requires="x14">
            <control shapeId="16389" r:id="rId10" name="Check Box 5">
              <controlPr defaultSize="0" autoFill="0" autoLine="0" autoPict="0">
                <anchor moveWithCells="1">
                  <from>
                    <xdr:col>13</xdr:col>
                    <xdr:colOff>12700</xdr:colOff>
                    <xdr:row>70</xdr:row>
                    <xdr:rowOff>12700</xdr:rowOff>
                  </from>
                  <to>
                    <xdr:col>13</xdr:col>
                    <xdr:colOff>355600</xdr:colOff>
                    <xdr:row>71</xdr:row>
                    <xdr:rowOff>0</xdr:rowOff>
                  </to>
                </anchor>
              </controlPr>
            </control>
          </mc:Choice>
        </mc:AlternateContent>
        <mc:AlternateContent xmlns:mc="http://schemas.openxmlformats.org/markup-compatibility/2006">
          <mc:Choice Requires="x14">
            <control shapeId="16390" r:id="rId11" name="Check Box 6">
              <controlPr defaultSize="0" autoFill="0" autoLine="0" autoPict="0">
                <anchor moveWithCells="1">
                  <from>
                    <xdr:col>15</xdr:col>
                    <xdr:colOff>0</xdr:colOff>
                    <xdr:row>70</xdr:row>
                    <xdr:rowOff>0</xdr:rowOff>
                  </from>
                  <to>
                    <xdr:col>15</xdr:col>
                    <xdr:colOff>342900</xdr:colOff>
                    <xdr:row>70</xdr:row>
                    <xdr:rowOff>171450</xdr:rowOff>
                  </to>
                </anchor>
              </controlPr>
            </control>
          </mc:Choice>
        </mc:AlternateContent>
        <mc:AlternateContent xmlns:mc="http://schemas.openxmlformats.org/markup-compatibility/2006">
          <mc:Choice Requires="x14">
            <control shapeId="16391" r:id="rId12" name="Check Box 7">
              <controlPr defaultSize="0" autoFill="0" autoLine="0" autoPict="0">
                <anchor moveWithCells="1">
                  <from>
                    <xdr:col>13</xdr:col>
                    <xdr:colOff>12700</xdr:colOff>
                    <xdr:row>71</xdr:row>
                    <xdr:rowOff>19050</xdr:rowOff>
                  </from>
                  <to>
                    <xdr:col>13</xdr:col>
                    <xdr:colOff>355600</xdr:colOff>
                    <xdr:row>72</xdr:row>
                    <xdr:rowOff>12700</xdr:rowOff>
                  </to>
                </anchor>
              </controlPr>
            </control>
          </mc:Choice>
        </mc:AlternateContent>
        <mc:AlternateContent xmlns:mc="http://schemas.openxmlformats.org/markup-compatibility/2006">
          <mc:Choice Requires="x14">
            <control shapeId="16392" r:id="rId13" name="Check Box 8">
              <controlPr defaultSize="0" autoFill="0" autoLine="0" autoPict="0">
                <anchor moveWithCells="1">
                  <from>
                    <xdr:col>15</xdr:col>
                    <xdr:colOff>0</xdr:colOff>
                    <xdr:row>71</xdr:row>
                    <xdr:rowOff>12700</xdr:rowOff>
                  </from>
                  <to>
                    <xdr:col>15</xdr:col>
                    <xdr:colOff>342900</xdr:colOff>
                    <xdr:row>72</xdr:row>
                    <xdr:rowOff>0</xdr:rowOff>
                  </to>
                </anchor>
              </controlPr>
            </control>
          </mc:Choice>
        </mc:AlternateContent>
        <mc:AlternateContent xmlns:mc="http://schemas.openxmlformats.org/markup-compatibility/2006">
          <mc:Choice Requires="x14">
            <control shapeId="16393" r:id="rId14" name="Check Box 9">
              <controlPr defaultSize="0" autoFill="0" autoLine="0" autoPict="0">
                <anchor moveWithCells="1">
                  <from>
                    <xdr:col>13</xdr:col>
                    <xdr:colOff>12700</xdr:colOff>
                    <xdr:row>72</xdr:row>
                    <xdr:rowOff>12700</xdr:rowOff>
                  </from>
                  <to>
                    <xdr:col>13</xdr:col>
                    <xdr:colOff>355600</xdr:colOff>
                    <xdr:row>72</xdr:row>
                    <xdr:rowOff>184150</xdr:rowOff>
                  </to>
                </anchor>
              </controlPr>
            </control>
          </mc:Choice>
        </mc:AlternateContent>
        <mc:AlternateContent xmlns:mc="http://schemas.openxmlformats.org/markup-compatibility/2006">
          <mc:Choice Requires="x14">
            <control shapeId="16394" r:id="rId15" name="Check Box 10">
              <controlPr defaultSize="0" autoFill="0" autoLine="0" autoPict="0">
                <anchor moveWithCells="1">
                  <from>
                    <xdr:col>15</xdr:col>
                    <xdr:colOff>0</xdr:colOff>
                    <xdr:row>72</xdr:row>
                    <xdr:rowOff>0</xdr:rowOff>
                  </from>
                  <to>
                    <xdr:col>15</xdr:col>
                    <xdr:colOff>342900</xdr:colOff>
                    <xdr:row>72</xdr:row>
                    <xdr:rowOff>171450</xdr:rowOff>
                  </to>
                </anchor>
              </controlPr>
            </control>
          </mc:Choice>
        </mc:AlternateContent>
        <mc:AlternateContent xmlns:mc="http://schemas.openxmlformats.org/markup-compatibility/2006">
          <mc:Choice Requires="x14">
            <control shapeId="16395" r:id="rId16" name="Check Box 11">
              <controlPr defaultSize="0" autoFill="0" autoLine="0" autoPict="0">
                <anchor moveWithCells="1">
                  <from>
                    <xdr:col>16</xdr:col>
                    <xdr:colOff>76200</xdr:colOff>
                    <xdr:row>68</xdr:row>
                    <xdr:rowOff>12700</xdr:rowOff>
                  </from>
                  <to>
                    <xdr:col>17</xdr:col>
                    <xdr:colOff>165100</xdr:colOff>
                    <xdr:row>69</xdr:row>
                    <xdr:rowOff>0</xdr:rowOff>
                  </to>
                </anchor>
              </controlPr>
            </control>
          </mc:Choice>
        </mc:AlternateContent>
        <mc:AlternateContent xmlns:mc="http://schemas.openxmlformats.org/markup-compatibility/2006">
          <mc:Choice Requires="x14">
            <control shapeId="16396" r:id="rId17" name="Check Box 12">
              <controlPr defaultSize="0" autoFill="0" autoLine="0" autoPict="0">
                <anchor moveWithCells="1">
                  <from>
                    <xdr:col>18</xdr:col>
                    <xdr:colOff>146050</xdr:colOff>
                    <xdr:row>68</xdr:row>
                    <xdr:rowOff>0</xdr:rowOff>
                  </from>
                  <to>
                    <xdr:col>18</xdr:col>
                    <xdr:colOff>488950</xdr:colOff>
                    <xdr:row>68</xdr:row>
                    <xdr:rowOff>171450</xdr:rowOff>
                  </to>
                </anchor>
              </controlPr>
            </control>
          </mc:Choice>
        </mc:AlternateContent>
        <mc:AlternateContent xmlns:mc="http://schemas.openxmlformats.org/markup-compatibility/2006">
          <mc:Choice Requires="x14">
            <control shapeId="16397" r:id="rId18" name="Check Box 13">
              <controlPr defaultSize="0" autoFill="0" autoLine="0" autoPict="0">
                <anchor moveWithCells="1">
                  <from>
                    <xdr:col>16</xdr:col>
                    <xdr:colOff>76200</xdr:colOff>
                    <xdr:row>69</xdr:row>
                    <xdr:rowOff>12700</xdr:rowOff>
                  </from>
                  <to>
                    <xdr:col>17</xdr:col>
                    <xdr:colOff>165100</xdr:colOff>
                    <xdr:row>70</xdr:row>
                    <xdr:rowOff>0</xdr:rowOff>
                  </to>
                </anchor>
              </controlPr>
            </control>
          </mc:Choice>
        </mc:AlternateContent>
        <mc:AlternateContent xmlns:mc="http://schemas.openxmlformats.org/markup-compatibility/2006">
          <mc:Choice Requires="x14">
            <control shapeId="16398" r:id="rId19" name="Check Box 14">
              <controlPr defaultSize="0" autoFill="0" autoLine="0" autoPict="0">
                <anchor moveWithCells="1">
                  <from>
                    <xdr:col>18</xdr:col>
                    <xdr:colOff>146050</xdr:colOff>
                    <xdr:row>69</xdr:row>
                    <xdr:rowOff>0</xdr:rowOff>
                  </from>
                  <to>
                    <xdr:col>18</xdr:col>
                    <xdr:colOff>488950</xdr:colOff>
                    <xdr:row>69</xdr:row>
                    <xdr:rowOff>171450</xdr:rowOff>
                  </to>
                </anchor>
              </controlPr>
            </control>
          </mc:Choice>
        </mc:AlternateContent>
        <mc:AlternateContent xmlns:mc="http://schemas.openxmlformats.org/markup-compatibility/2006">
          <mc:Choice Requires="x14">
            <control shapeId="16399" r:id="rId20" name="Check Box 15">
              <controlPr defaultSize="0" autoFill="0" autoLine="0" autoPict="0">
                <anchor moveWithCells="1">
                  <from>
                    <xdr:col>16</xdr:col>
                    <xdr:colOff>76200</xdr:colOff>
                    <xdr:row>70</xdr:row>
                    <xdr:rowOff>12700</xdr:rowOff>
                  </from>
                  <to>
                    <xdr:col>17</xdr:col>
                    <xdr:colOff>165100</xdr:colOff>
                    <xdr:row>71</xdr:row>
                    <xdr:rowOff>0</xdr:rowOff>
                  </to>
                </anchor>
              </controlPr>
            </control>
          </mc:Choice>
        </mc:AlternateContent>
        <mc:AlternateContent xmlns:mc="http://schemas.openxmlformats.org/markup-compatibility/2006">
          <mc:Choice Requires="x14">
            <control shapeId="16400" r:id="rId21" name="Check Box 16">
              <controlPr defaultSize="0" autoFill="0" autoLine="0" autoPict="0">
                <anchor moveWithCells="1">
                  <from>
                    <xdr:col>18</xdr:col>
                    <xdr:colOff>146050</xdr:colOff>
                    <xdr:row>70</xdr:row>
                    <xdr:rowOff>0</xdr:rowOff>
                  </from>
                  <to>
                    <xdr:col>18</xdr:col>
                    <xdr:colOff>488950</xdr:colOff>
                    <xdr:row>70</xdr:row>
                    <xdr:rowOff>171450</xdr:rowOff>
                  </to>
                </anchor>
              </controlPr>
            </control>
          </mc:Choice>
        </mc:AlternateContent>
        <mc:AlternateContent xmlns:mc="http://schemas.openxmlformats.org/markup-compatibility/2006">
          <mc:Choice Requires="x14">
            <control shapeId="16401" r:id="rId22" name="Check Box 17">
              <controlPr defaultSize="0" autoFill="0" autoLine="0" autoPict="0">
                <anchor moveWithCells="1">
                  <from>
                    <xdr:col>16</xdr:col>
                    <xdr:colOff>76200</xdr:colOff>
                    <xdr:row>71</xdr:row>
                    <xdr:rowOff>19050</xdr:rowOff>
                  </from>
                  <to>
                    <xdr:col>17</xdr:col>
                    <xdr:colOff>165100</xdr:colOff>
                    <xdr:row>72</xdr:row>
                    <xdr:rowOff>12700</xdr:rowOff>
                  </to>
                </anchor>
              </controlPr>
            </control>
          </mc:Choice>
        </mc:AlternateContent>
        <mc:AlternateContent xmlns:mc="http://schemas.openxmlformats.org/markup-compatibility/2006">
          <mc:Choice Requires="x14">
            <control shapeId="16402" r:id="rId23" name="Check Box 18">
              <controlPr defaultSize="0" autoFill="0" autoLine="0" autoPict="0">
                <anchor moveWithCells="1">
                  <from>
                    <xdr:col>18</xdr:col>
                    <xdr:colOff>146050</xdr:colOff>
                    <xdr:row>71</xdr:row>
                    <xdr:rowOff>12700</xdr:rowOff>
                  </from>
                  <to>
                    <xdr:col>18</xdr:col>
                    <xdr:colOff>488950</xdr:colOff>
                    <xdr:row>72</xdr:row>
                    <xdr:rowOff>0</xdr:rowOff>
                  </to>
                </anchor>
              </controlPr>
            </control>
          </mc:Choice>
        </mc:AlternateContent>
        <mc:AlternateContent xmlns:mc="http://schemas.openxmlformats.org/markup-compatibility/2006">
          <mc:Choice Requires="x14">
            <control shapeId="16403" r:id="rId24" name="Check Box 19">
              <controlPr defaultSize="0" autoFill="0" autoLine="0" autoPict="0">
                <anchor moveWithCells="1">
                  <from>
                    <xdr:col>16</xdr:col>
                    <xdr:colOff>76200</xdr:colOff>
                    <xdr:row>72</xdr:row>
                    <xdr:rowOff>12700</xdr:rowOff>
                  </from>
                  <to>
                    <xdr:col>17</xdr:col>
                    <xdr:colOff>165100</xdr:colOff>
                    <xdr:row>72</xdr:row>
                    <xdr:rowOff>184150</xdr:rowOff>
                  </to>
                </anchor>
              </controlPr>
            </control>
          </mc:Choice>
        </mc:AlternateContent>
        <mc:AlternateContent xmlns:mc="http://schemas.openxmlformats.org/markup-compatibility/2006">
          <mc:Choice Requires="x14">
            <control shapeId="16404" r:id="rId25" name="Check Box 20">
              <controlPr defaultSize="0" autoFill="0" autoLine="0" autoPict="0">
                <anchor moveWithCells="1">
                  <from>
                    <xdr:col>18</xdr:col>
                    <xdr:colOff>146050</xdr:colOff>
                    <xdr:row>72</xdr:row>
                    <xdr:rowOff>0</xdr:rowOff>
                  </from>
                  <to>
                    <xdr:col>18</xdr:col>
                    <xdr:colOff>488950</xdr:colOff>
                    <xdr:row>72</xdr:row>
                    <xdr:rowOff>171450</xdr:rowOff>
                  </to>
                </anchor>
              </controlPr>
            </control>
          </mc:Choice>
        </mc:AlternateContent>
        <mc:AlternateContent xmlns:mc="http://schemas.openxmlformats.org/markup-compatibility/2006">
          <mc:Choice Requires="x14">
            <control shapeId="16405" r:id="rId26" name="Check Box 21">
              <controlPr defaultSize="0" autoFill="0" autoLine="0" autoPict="0">
                <anchor moveWithCells="1">
                  <from>
                    <xdr:col>19</xdr:col>
                    <xdr:colOff>12700</xdr:colOff>
                    <xdr:row>68</xdr:row>
                    <xdr:rowOff>12700</xdr:rowOff>
                  </from>
                  <to>
                    <xdr:col>19</xdr:col>
                    <xdr:colOff>355600</xdr:colOff>
                    <xdr:row>69</xdr:row>
                    <xdr:rowOff>0</xdr:rowOff>
                  </to>
                </anchor>
              </controlPr>
            </control>
          </mc:Choice>
        </mc:AlternateContent>
        <mc:AlternateContent xmlns:mc="http://schemas.openxmlformats.org/markup-compatibility/2006">
          <mc:Choice Requires="x14">
            <control shapeId="16406" r:id="rId27" name="Check Box 22">
              <controlPr defaultSize="0" autoFill="0" autoLine="0" autoPict="0">
                <anchor moveWithCells="1">
                  <from>
                    <xdr:col>21</xdr:col>
                    <xdr:colOff>38100</xdr:colOff>
                    <xdr:row>68</xdr:row>
                    <xdr:rowOff>0</xdr:rowOff>
                  </from>
                  <to>
                    <xdr:col>21</xdr:col>
                    <xdr:colOff>381000</xdr:colOff>
                    <xdr:row>68</xdr:row>
                    <xdr:rowOff>171450</xdr:rowOff>
                  </to>
                </anchor>
              </controlPr>
            </control>
          </mc:Choice>
        </mc:AlternateContent>
        <mc:AlternateContent xmlns:mc="http://schemas.openxmlformats.org/markup-compatibility/2006">
          <mc:Choice Requires="x14">
            <control shapeId="16407" r:id="rId28" name="Check Box 23">
              <controlPr defaultSize="0" autoFill="0" autoLine="0" autoPict="0">
                <anchor moveWithCells="1">
                  <from>
                    <xdr:col>19</xdr:col>
                    <xdr:colOff>12700</xdr:colOff>
                    <xdr:row>69</xdr:row>
                    <xdr:rowOff>12700</xdr:rowOff>
                  </from>
                  <to>
                    <xdr:col>19</xdr:col>
                    <xdr:colOff>355600</xdr:colOff>
                    <xdr:row>70</xdr:row>
                    <xdr:rowOff>0</xdr:rowOff>
                  </to>
                </anchor>
              </controlPr>
            </control>
          </mc:Choice>
        </mc:AlternateContent>
        <mc:AlternateContent xmlns:mc="http://schemas.openxmlformats.org/markup-compatibility/2006">
          <mc:Choice Requires="x14">
            <control shapeId="16408" r:id="rId29" name="Check Box 24">
              <controlPr defaultSize="0" autoFill="0" autoLine="0" autoPict="0">
                <anchor moveWithCells="1">
                  <from>
                    <xdr:col>21</xdr:col>
                    <xdr:colOff>38100</xdr:colOff>
                    <xdr:row>69</xdr:row>
                    <xdr:rowOff>0</xdr:rowOff>
                  </from>
                  <to>
                    <xdr:col>21</xdr:col>
                    <xdr:colOff>381000</xdr:colOff>
                    <xdr:row>69</xdr:row>
                    <xdr:rowOff>171450</xdr:rowOff>
                  </to>
                </anchor>
              </controlPr>
            </control>
          </mc:Choice>
        </mc:AlternateContent>
        <mc:AlternateContent xmlns:mc="http://schemas.openxmlformats.org/markup-compatibility/2006">
          <mc:Choice Requires="x14">
            <control shapeId="16409" r:id="rId30" name="Check Box 25">
              <controlPr defaultSize="0" autoFill="0" autoLine="0" autoPict="0">
                <anchor moveWithCells="1">
                  <from>
                    <xdr:col>19</xdr:col>
                    <xdr:colOff>12700</xdr:colOff>
                    <xdr:row>70</xdr:row>
                    <xdr:rowOff>12700</xdr:rowOff>
                  </from>
                  <to>
                    <xdr:col>19</xdr:col>
                    <xdr:colOff>355600</xdr:colOff>
                    <xdr:row>71</xdr:row>
                    <xdr:rowOff>0</xdr:rowOff>
                  </to>
                </anchor>
              </controlPr>
            </control>
          </mc:Choice>
        </mc:AlternateContent>
        <mc:AlternateContent xmlns:mc="http://schemas.openxmlformats.org/markup-compatibility/2006">
          <mc:Choice Requires="x14">
            <control shapeId="16410" r:id="rId31" name="Check Box 26">
              <controlPr defaultSize="0" autoFill="0" autoLine="0" autoPict="0">
                <anchor moveWithCells="1">
                  <from>
                    <xdr:col>21</xdr:col>
                    <xdr:colOff>38100</xdr:colOff>
                    <xdr:row>70</xdr:row>
                    <xdr:rowOff>0</xdr:rowOff>
                  </from>
                  <to>
                    <xdr:col>21</xdr:col>
                    <xdr:colOff>381000</xdr:colOff>
                    <xdr:row>70</xdr:row>
                    <xdr:rowOff>171450</xdr:rowOff>
                  </to>
                </anchor>
              </controlPr>
            </control>
          </mc:Choice>
        </mc:AlternateContent>
        <mc:AlternateContent xmlns:mc="http://schemas.openxmlformats.org/markup-compatibility/2006">
          <mc:Choice Requires="x14">
            <control shapeId="16411" r:id="rId32" name="Check Box 27">
              <controlPr defaultSize="0" autoFill="0" autoLine="0" autoPict="0">
                <anchor moveWithCells="1">
                  <from>
                    <xdr:col>19</xdr:col>
                    <xdr:colOff>12700</xdr:colOff>
                    <xdr:row>71</xdr:row>
                    <xdr:rowOff>19050</xdr:rowOff>
                  </from>
                  <to>
                    <xdr:col>19</xdr:col>
                    <xdr:colOff>355600</xdr:colOff>
                    <xdr:row>72</xdr:row>
                    <xdr:rowOff>12700</xdr:rowOff>
                  </to>
                </anchor>
              </controlPr>
            </control>
          </mc:Choice>
        </mc:AlternateContent>
        <mc:AlternateContent xmlns:mc="http://schemas.openxmlformats.org/markup-compatibility/2006">
          <mc:Choice Requires="x14">
            <control shapeId="16412" r:id="rId33" name="Check Box 28">
              <controlPr defaultSize="0" autoFill="0" autoLine="0" autoPict="0">
                <anchor moveWithCells="1">
                  <from>
                    <xdr:col>21</xdr:col>
                    <xdr:colOff>38100</xdr:colOff>
                    <xdr:row>71</xdr:row>
                    <xdr:rowOff>12700</xdr:rowOff>
                  </from>
                  <to>
                    <xdr:col>21</xdr:col>
                    <xdr:colOff>381000</xdr:colOff>
                    <xdr:row>72</xdr:row>
                    <xdr:rowOff>0</xdr:rowOff>
                  </to>
                </anchor>
              </controlPr>
            </control>
          </mc:Choice>
        </mc:AlternateContent>
        <mc:AlternateContent xmlns:mc="http://schemas.openxmlformats.org/markup-compatibility/2006">
          <mc:Choice Requires="x14">
            <control shapeId="16413" r:id="rId34" name="Check Box 29">
              <controlPr defaultSize="0" autoFill="0" autoLine="0" autoPict="0">
                <anchor moveWithCells="1">
                  <from>
                    <xdr:col>19</xdr:col>
                    <xdr:colOff>12700</xdr:colOff>
                    <xdr:row>72</xdr:row>
                    <xdr:rowOff>12700</xdr:rowOff>
                  </from>
                  <to>
                    <xdr:col>19</xdr:col>
                    <xdr:colOff>355600</xdr:colOff>
                    <xdr:row>72</xdr:row>
                    <xdr:rowOff>184150</xdr:rowOff>
                  </to>
                </anchor>
              </controlPr>
            </control>
          </mc:Choice>
        </mc:AlternateContent>
        <mc:AlternateContent xmlns:mc="http://schemas.openxmlformats.org/markup-compatibility/2006">
          <mc:Choice Requires="x14">
            <control shapeId="16414" r:id="rId35" name="Check Box 30">
              <controlPr defaultSize="0" autoFill="0" autoLine="0" autoPict="0">
                <anchor moveWithCells="1">
                  <from>
                    <xdr:col>21</xdr:col>
                    <xdr:colOff>38100</xdr:colOff>
                    <xdr:row>72</xdr:row>
                    <xdr:rowOff>0</xdr:rowOff>
                  </from>
                  <to>
                    <xdr:col>21</xdr:col>
                    <xdr:colOff>381000</xdr:colOff>
                    <xdr:row>72</xdr:row>
                    <xdr:rowOff>171450</xdr:rowOff>
                  </to>
                </anchor>
              </controlPr>
            </control>
          </mc:Choice>
        </mc:AlternateContent>
        <mc:AlternateContent xmlns:mc="http://schemas.openxmlformats.org/markup-compatibility/2006">
          <mc:Choice Requires="x14">
            <control shapeId="16415" r:id="rId36" name="Check Box 31">
              <controlPr defaultSize="0" autoFill="0" autoLine="0" autoPict="0">
                <anchor moveWithCells="1">
                  <from>
                    <xdr:col>14</xdr:col>
                    <xdr:colOff>146050</xdr:colOff>
                    <xdr:row>118</xdr:row>
                    <xdr:rowOff>12700</xdr:rowOff>
                  </from>
                  <to>
                    <xdr:col>15</xdr:col>
                    <xdr:colOff>279400</xdr:colOff>
                    <xdr:row>119</xdr:row>
                    <xdr:rowOff>0</xdr:rowOff>
                  </to>
                </anchor>
              </controlPr>
            </control>
          </mc:Choice>
        </mc:AlternateContent>
        <mc:AlternateContent xmlns:mc="http://schemas.openxmlformats.org/markup-compatibility/2006">
          <mc:Choice Requires="x14">
            <control shapeId="16416" r:id="rId37" name="Check Box 32">
              <controlPr defaultSize="0" autoFill="0" autoLine="0" autoPict="0">
                <anchor moveWithCells="1">
                  <from>
                    <xdr:col>15</xdr:col>
                    <xdr:colOff>304800</xdr:colOff>
                    <xdr:row>118</xdr:row>
                    <xdr:rowOff>0</xdr:rowOff>
                  </from>
                  <to>
                    <xdr:col>16</xdr:col>
                    <xdr:colOff>241300</xdr:colOff>
                    <xdr:row>118</xdr:row>
                    <xdr:rowOff>171450</xdr:rowOff>
                  </to>
                </anchor>
              </controlPr>
            </control>
          </mc:Choice>
        </mc:AlternateContent>
        <mc:AlternateContent xmlns:mc="http://schemas.openxmlformats.org/markup-compatibility/2006">
          <mc:Choice Requires="x14">
            <control shapeId="16417" r:id="rId38" name="Check Box 33">
              <controlPr defaultSize="0" autoFill="0" autoLine="0" autoPict="0">
                <anchor moveWithCells="1">
                  <from>
                    <xdr:col>14</xdr:col>
                    <xdr:colOff>146050</xdr:colOff>
                    <xdr:row>119</xdr:row>
                    <xdr:rowOff>12700</xdr:rowOff>
                  </from>
                  <to>
                    <xdr:col>15</xdr:col>
                    <xdr:colOff>279400</xdr:colOff>
                    <xdr:row>120</xdr:row>
                    <xdr:rowOff>0</xdr:rowOff>
                  </to>
                </anchor>
              </controlPr>
            </control>
          </mc:Choice>
        </mc:AlternateContent>
        <mc:AlternateContent xmlns:mc="http://schemas.openxmlformats.org/markup-compatibility/2006">
          <mc:Choice Requires="x14">
            <control shapeId="16418" r:id="rId39" name="Check Box 34">
              <controlPr defaultSize="0" autoFill="0" autoLine="0" autoPict="0">
                <anchor moveWithCells="1">
                  <from>
                    <xdr:col>15</xdr:col>
                    <xdr:colOff>304800</xdr:colOff>
                    <xdr:row>119</xdr:row>
                    <xdr:rowOff>0</xdr:rowOff>
                  </from>
                  <to>
                    <xdr:col>16</xdr:col>
                    <xdr:colOff>241300</xdr:colOff>
                    <xdr:row>119</xdr:row>
                    <xdr:rowOff>171450</xdr:rowOff>
                  </to>
                </anchor>
              </controlPr>
            </control>
          </mc:Choice>
        </mc:AlternateContent>
        <mc:AlternateContent xmlns:mc="http://schemas.openxmlformats.org/markup-compatibility/2006">
          <mc:Choice Requires="x14">
            <control shapeId="16419" r:id="rId40" name="Check Box 35">
              <controlPr defaultSize="0" autoFill="0" autoLine="0" autoPict="0">
                <anchor moveWithCells="1">
                  <from>
                    <xdr:col>16</xdr:col>
                    <xdr:colOff>146050</xdr:colOff>
                    <xdr:row>120</xdr:row>
                    <xdr:rowOff>88900</xdr:rowOff>
                  </from>
                  <to>
                    <xdr:col>17</xdr:col>
                    <xdr:colOff>241300</xdr:colOff>
                    <xdr:row>121</xdr:row>
                    <xdr:rowOff>76200</xdr:rowOff>
                  </to>
                </anchor>
              </controlPr>
            </control>
          </mc:Choice>
        </mc:AlternateContent>
        <mc:AlternateContent xmlns:mc="http://schemas.openxmlformats.org/markup-compatibility/2006">
          <mc:Choice Requires="x14">
            <control shapeId="16420" r:id="rId41" name="Check Box 36">
              <controlPr defaultSize="0" autoFill="0" autoLine="0" autoPict="0">
                <anchor moveWithCells="1">
                  <from>
                    <xdr:col>17</xdr:col>
                    <xdr:colOff>304800</xdr:colOff>
                    <xdr:row>120</xdr:row>
                    <xdr:rowOff>76200</xdr:rowOff>
                  </from>
                  <to>
                    <xdr:col>18</xdr:col>
                    <xdr:colOff>336550</xdr:colOff>
                    <xdr:row>121</xdr:row>
                    <xdr:rowOff>69850</xdr:rowOff>
                  </to>
                </anchor>
              </controlPr>
            </control>
          </mc:Choice>
        </mc:AlternateContent>
        <mc:AlternateContent xmlns:mc="http://schemas.openxmlformats.org/markup-compatibility/2006">
          <mc:Choice Requires="x14">
            <control shapeId="16421" r:id="rId42" name="Check Box 37">
              <controlPr defaultSize="0" autoFill="0" autoLine="0" autoPict="0">
                <anchor moveWithCells="1">
                  <from>
                    <xdr:col>14</xdr:col>
                    <xdr:colOff>146050</xdr:colOff>
                    <xdr:row>126</xdr:row>
                    <xdr:rowOff>19050</xdr:rowOff>
                  </from>
                  <to>
                    <xdr:col>15</xdr:col>
                    <xdr:colOff>279400</xdr:colOff>
                    <xdr:row>127</xdr:row>
                    <xdr:rowOff>0</xdr:rowOff>
                  </to>
                </anchor>
              </controlPr>
            </control>
          </mc:Choice>
        </mc:AlternateContent>
        <mc:AlternateContent xmlns:mc="http://schemas.openxmlformats.org/markup-compatibility/2006">
          <mc:Choice Requires="x14">
            <control shapeId="16422" r:id="rId43" name="Check Box 38">
              <controlPr defaultSize="0" autoFill="0" autoLine="0" autoPict="0">
                <anchor moveWithCells="1">
                  <from>
                    <xdr:col>15</xdr:col>
                    <xdr:colOff>304800</xdr:colOff>
                    <xdr:row>126</xdr:row>
                    <xdr:rowOff>12700</xdr:rowOff>
                  </from>
                  <to>
                    <xdr:col>16</xdr:col>
                    <xdr:colOff>241300</xdr:colOff>
                    <xdr:row>126</xdr:row>
                    <xdr:rowOff>184150</xdr:rowOff>
                  </to>
                </anchor>
              </controlPr>
            </control>
          </mc:Choice>
        </mc:AlternateContent>
        <mc:AlternateContent xmlns:mc="http://schemas.openxmlformats.org/markup-compatibility/2006">
          <mc:Choice Requires="x14">
            <control shapeId="16423" r:id="rId44" name="Check Box 39">
              <controlPr defaultSize="0" autoFill="0" autoLine="0" autoPict="0">
                <anchor moveWithCells="1">
                  <from>
                    <xdr:col>23</xdr:col>
                    <xdr:colOff>12700</xdr:colOff>
                    <xdr:row>198</xdr:row>
                    <xdr:rowOff>12700</xdr:rowOff>
                  </from>
                  <to>
                    <xdr:col>24</xdr:col>
                    <xdr:colOff>298450</xdr:colOff>
                    <xdr:row>198</xdr:row>
                    <xdr:rowOff>184150</xdr:rowOff>
                  </to>
                </anchor>
              </controlPr>
            </control>
          </mc:Choice>
        </mc:AlternateContent>
        <mc:AlternateContent xmlns:mc="http://schemas.openxmlformats.org/markup-compatibility/2006">
          <mc:Choice Requires="x14">
            <control shapeId="16424" r:id="rId45" name="Check Box 40">
              <controlPr defaultSize="0" autoFill="0" autoLine="0" autoPict="0">
                <anchor moveWithCells="1">
                  <from>
                    <xdr:col>26</xdr:col>
                    <xdr:colOff>0</xdr:colOff>
                    <xdr:row>198</xdr:row>
                    <xdr:rowOff>0</xdr:rowOff>
                  </from>
                  <to>
                    <xdr:col>26</xdr:col>
                    <xdr:colOff>342900</xdr:colOff>
                    <xdr:row>198</xdr:row>
                    <xdr:rowOff>171450</xdr:rowOff>
                  </to>
                </anchor>
              </controlPr>
            </control>
          </mc:Choice>
        </mc:AlternateContent>
        <mc:AlternateContent xmlns:mc="http://schemas.openxmlformats.org/markup-compatibility/2006">
          <mc:Choice Requires="x14">
            <control shapeId="16425" r:id="rId46" name="Check Box 41">
              <controlPr defaultSize="0" autoFill="0" autoLine="0" autoPict="0">
                <anchor moveWithCells="1">
                  <from>
                    <xdr:col>23</xdr:col>
                    <xdr:colOff>12700</xdr:colOff>
                    <xdr:row>200</xdr:row>
                    <xdr:rowOff>12700</xdr:rowOff>
                  </from>
                  <to>
                    <xdr:col>24</xdr:col>
                    <xdr:colOff>298450</xdr:colOff>
                    <xdr:row>200</xdr:row>
                    <xdr:rowOff>184150</xdr:rowOff>
                  </to>
                </anchor>
              </controlPr>
            </control>
          </mc:Choice>
        </mc:AlternateContent>
        <mc:AlternateContent xmlns:mc="http://schemas.openxmlformats.org/markup-compatibility/2006">
          <mc:Choice Requires="x14">
            <control shapeId="16426" r:id="rId47" name="Check Box 42">
              <controlPr defaultSize="0" autoFill="0" autoLine="0" autoPict="0">
                <anchor moveWithCells="1">
                  <from>
                    <xdr:col>26</xdr:col>
                    <xdr:colOff>0</xdr:colOff>
                    <xdr:row>200</xdr:row>
                    <xdr:rowOff>0</xdr:rowOff>
                  </from>
                  <to>
                    <xdr:col>26</xdr:col>
                    <xdr:colOff>342900</xdr:colOff>
                    <xdr:row>200</xdr:row>
                    <xdr:rowOff>171450</xdr:rowOff>
                  </to>
                </anchor>
              </controlPr>
            </control>
          </mc:Choice>
        </mc:AlternateContent>
        <mc:AlternateContent xmlns:mc="http://schemas.openxmlformats.org/markup-compatibility/2006">
          <mc:Choice Requires="x14">
            <control shapeId="16427" r:id="rId48" name="Check Box 43">
              <controlPr defaultSize="0" autoFill="0" autoLine="0" autoPict="0">
                <anchor moveWithCells="1">
                  <from>
                    <xdr:col>23</xdr:col>
                    <xdr:colOff>12700</xdr:colOff>
                    <xdr:row>202</xdr:row>
                    <xdr:rowOff>12700</xdr:rowOff>
                  </from>
                  <to>
                    <xdr:col>24</xdr:col>
                    <xdr:colOff>298450</xdr:colOff>
                    <xdr:row>202</xdr:row>
                    <xdr:rowOff>184150</xdr:rowOff>
                  </to>
                </anchor>
              </controlPr>
            </control>
          </mc:Choice>
        </mc:AlternateContent>
        <mc:AlternateContent xmlns:mc="http://schemas.openxmlformats.org/markup-compatibility/2006">
          <mc:Choice Requires="x14">
            <control shapeId="16428" r:id="rId49" name="Check Box 44">
              <controlPr defaultSize="0" autoFill="0" autoLine="0" autoPict="0">
                <anchor moveWithCells="1">
                  <from>
                    <xdr:col>26</xdr:col>
                    <xdr:colOff>0</xdr:colOff>
                    <xdr:row>202</xdr:row>
                    <xdr:rowOff>0</xdr:rowOff>
                  </from>
                  <to>
                    <xdr:col>26</xdr:col>
                    <xdr:colOff>342900</xdr:colOff>
                    <xdr:row>202</xdr:row>
                    <xdr:rowOff>171450</xdr:rowOff>
                  </to>
                </anchor>
              </controlPr>
            </control>
          </mc:Choice>
        </mc:AlternateContent>
        <mc:AlternateContent xmlns:mc="http://schemas.openxmlformats.org/markup-compatibility/2006">
          <mc:Choice Requires="x14">
            <control shapeId="16429" r:id="rId50" name="Check Box 45">
              <controlPr defaultSize="0" autoFill="0" autoLine="0" autoPict="0">
                <anchor moveWithCells="1">
                  <from>
                    <xdr:col>23</xdr:col>
                    <xdr:colOff>12700</xdr:colOff>
                    <xdr:row>205</xdr:row>
                    <xdr:rowOff>19050</xdr:rowOff>
                  </from>
                  <to>
                    <xdr:col>24</xdr:col>
                    <xdr:colOff>298450</xdr:colOff>
                    <xdr:row>205</xdr:row>
                    <xdr:rowOff>190500</xdr:rowOff>
                  </to>
                </anchor>
              </controlPr>
            </control>
          </mc:Choice>
        </mc:AlternateContent>
        <mc:AlternateContent xmlns:mc="http://schemas.openxmlformats.org/markup-compatibility/2006">
          <mc:Choice Requires="x14">
            <control shapeId="16430" r:id="rId51" name="Check Box 46">
              <controlPr defaultSize="0" autoFill="0" autoLine="0" autoPict="0">
                <anchor moveWithCells="1">
                  <from>
                    <xdr:col>26</xdr:col>
                    <xdr:colOff>0</xdr:colOff>
                    <xdr:row>205</xdr:row>
                    <xdr:rowOff>12700</xdr:rowOff>
                  </from>
                  <to>
                    <xdr:col>26</xdr:col>
                    <xdr:colOff>342900</xdr:colOff>
                    <xdr:row>205</xdr:row>
                    <xdr:rowOff>184150</xdr:rowOff>
                  </to>
                </anchor>
              </controlPr>
            </control>
          </mc:Choice>
        </mc:AlternateContent>
        <mc:AlternateContent xmlns:mc="http://schemas.openxmlformats.org/markup-compatibility/2006">
          <mc:Choice Requires="x14">
            <control shapeId="16431" r:id="rId52" name="Check Box 47">
              <controlPr defaultSize="0" autoFill="0" autoLine="0" autoPict="0">
                <anchor moveWithCells="1">
                  <from>
                    <xdr:col>13</xdr:col>
                    <xdr:colOff>12700</xdr:colOff>
                    <xdr:row>143</xdr:row>
                    <xdr:rowOff>12700</xdr:rowOff>
                  </from>
                  <to>
                    <xdr:col>13</xdr:col>
                    <xdr:colOff>355600</xdr:colOff>
                    <xdr:row>143</xdr:row>
                    <xdr:rowOff>184150</xdr:rowOff>
                  </to>
                </anchor>
              </controlPr>
            </control>
          </mc:Choice>
        </mc:AlternateContent>
        <mc:AlternateContent xmlns:mc="http://schemas.openxmlformats.org/markup-compatibility/2006">
          <mc:Choice Requires="x14">
            <control shapeId="16432" r:id="rId53" name="Check Box 48">
              <controlPr defaultSize="0" autoFill="0" autoLine="0" autoPict="0">
                <anchor moveWithCells="1">
                  <from>
                    <xdr:col>15</xdr:col>
                    <xdr:colOff>38100</xdr:colOff>
                    <xdr:row>143</xdr:row>
                    <xdr:rowOff>0</xdr:rowOff>
                  </from>
                  <to>
                    <xdr:col>15</xdr:col>
                    <xdr:colOff>381000</xdr:colOff>
                    <xdr:row>143</xdr:row>
                    <xdr:rowOff>171450</xdr:rowOff>
                  </to>
                </anchor>
              </controlPr>
            </control>
          </mc:Choice>
        </mc:AlternateContent>
        <mc:AlternateContent xmlns:mc="http://schemas.openxmlformats.org/markup-compatibility/2006">
          <mc:Choice Requires="x14">
            <control shapeId="16433" r:id="rId54" name="Check Box 49">
              <controlPr defaultSize="0" autoFill="0" autoLine="0" autoPict="0">
                <anchor moveWithCells="1">
                  <from>
                    <xdr:col>9</xdr:col>
                    <xdr:colOff>304800</xdr:colOff>
                    <xdr:row>149</xdr:row>
                    <xdr:rowOff>12700</xdr:rowOff>
                  </from>
                  <to>
                    <xdr:col>10</xdr:col>
                    <xdr:colOff>285750</xdr:colOff>
                    <xdr:row>149</xdr:row>
                    <xdr:rowOff>184150</xdr:rowOff>
                  </to>
                </anchor>
              </controlPr>
            </control>
          </mc:Choice>
        </mc:AlternateContent>
        <mc:AlternateContent xmlns:mc="http://schemas.openxmlformats.org/markup-compatibility/2006">
          <mc:Choice Requires="x14">
            <control shapeId="16434" r:id="rId55" name="Check Box 50">
              <controlPr defaultSize="0" autoFill="0" autoLine="0" autoPict="0">
                <anchor moveWithCells="1">
                  <from>
                    <xdr:col>11</xdr:col>
                    <xdr:colOff>114300</xdr:colOff>
                    <xdr:row>149</xdr:row>
                    <xdr:rowOff>12700</xdr:rowOff>
                  </from>
                  <to>
                    <xdr:col>12</xdr:col>
                    <xdr:colOff>88900</xdr:colOff>
                    <xdr:row>149</xdr:row>
                    <xdr:rowOff>184150</xdr:rowOff>
                  </to>
                </anchor>
              </controlPr>
            </control>
          </mc:Choice>
        </mc:AlternateContent>
        <mc:AlternateContent xmlns:mc="http://schemas.openxmlformats.org/markup-compatibility/2006">
          <mc:Choice Requires="x14">
            <control shapeId="16435" r:id="rId56" name="Check Box 51">
              <controlPr defaultSize="0" autoFill="0" autoLine="0" autoPict="0">
                <anchor moveWithCells="1">
                  <from>
                    <xdr:col>21</xdr:col>
                    <xdr:colOff>12700</xdr:colOff>
                    <xdr:row>149</xdr:row>
                    <xdr:rowOff>12700</xdr:rowOff>
                  </from>
                  <to>
                    <xdr:col>21</xdr:col>
                    <xdr:colOff>355600</xdr:colOff>
                    <xdr:row>149</xdr:row>
                    <xdr:rowOff>184150</xdr:rowOff>
                  </to>
                </anchor>
              </controlPr>
            </control>
          </mc:Choice>
        </mc:AlternateContent>
        <mc:AlternateContent xmlns:mc="http://schemas.openxmlformats.org/markup-compatibility/2006">
          <mc:Choice Requires="x14">
            <control shapeId="16436" r:id="rId57" name="Check Box 52">
              <controlPr defaultSize="0" autoFill="0" autoLine="0" autoPict="0">
                <anchor moveWithCells="1">
                  <from>
                    <xdr:col>23</xdr:col>
                    <xdr:colOff>38100</xdr:colOff>
                    <xdr:row>149</xdr:row>
                    <xdr:rowOff>0</xdr:rowOff>
                  </from>
                  <to>
                    <xdr:col>24</xdr:col>
                    <xdr:colOff>336550</xdr:colOff>
                    <xdr:row>149</xdr:row>
                    <xdr:rowOff>171450</xdr:rowOff>
                  </to>
                </anchor>
              </controlPr>
            </control>
          </mc:Choice>
        </mc:AlternateContent>
        <mc:AlternateContent xmlns:mc="http://schemas.openxmlformats.org/markup-compatibility/2006">
          <mc:Choice Requires="x14">
            <control shapeId="16437" r:id="rId58" name="Check Box 53">
              <controlPr defaultSize="0" autoFill="0" autoLine="0" autoPict="0">
                <anchor moveWithCells="1">
                  <from>
                    <xdr:col>20</xdr:col>
                    <xdr:colOff>12700</xdr:colOff>
                    <xdr:row>160</xdr:row>
                    <xdr:rowOff>12700</xdr:rowOff>
                  </from>
                  <to>
                    <xdr:col>21</xdr:col>
                    <xdr:colOff>19050</xdr:colOff>
                    <xdr:row>160</xdr:row>
                    <xdr:rowOff>184150</xdr:rowOff>
                  </to>
                </anchor>
              </controlPr>
            </control>
          </mc:Choice>
        </mc:AlternateContent>
        <mc:AlternateContent xmlns:mc="http://schemas.openxmlformats.org/markup-compatibility/2006">
          <mc:Choice Requires="x14">
            <control shapeId="16438" r:id="rId59" name="Check Box 54">
              <controlPr defaultSize="0" autoFill="0" autoLine="0" autoPict="0">
                <anchor moveWithCells="1">
                  <from>
                    <xdr:col>22</xdr:col>
                    <xdr:colOff>38100</xdr:colOff>
                    <xdr:row>160</xdr:row>
                    <xdr:rowOff>0</xdr:rowOff>
                  </from>
                  <to>
                    <xdr:col>22</xdr:col>
                    <xdr:colOff>355600</xdr:colOff>
                    <xdr:row>160</xdr:row>
                    <xdr:rowOff>171450</xdr:rowOff>
                  </to>
                </anchor>
              </controlPr>
            </control>
          </mc:Choice>
        </mc:AlternateContent>
        <mc:AlternateContent xmlns:mc="http://schemas.openxmlformats.org/markup-compatibility/2006">
          <mc:Choice Requires="x14">
            <control shapeId="16439" r:id="rId60" name="Check Box 55">
              <controlPr defaultSize="0" autoFill="0" autoLine="0" autoPict="0">
                <anchor moveWithCells="1">
                  <from>
                    <xdr:col>20</xdr:col>
                    <xdr:colOff>12700</xdr:colOff>
                    <xdr:row>162</xdr:row>
                    <xdr:rowOff>12700</xdr:rowOff>
                  </from>
                  <to>
                    <xdr:col>20</xdr:col>
                    <xdr:colOff>323850</xdr:colOff>
                    <xdr:row>162</xdr:row>
                    <xdr:rowOff>184150</xdr:rowOff>
                  </to>
                </anchor>
              </controlPr>
            </control>
          </mc:Choice>
        </mc:AlternateContent>
        <mc:AlternateContent xmlns:mc="http://schemas.openxmlformats.org/markup-compatibility/2006">
          <mc:Choice Requires="x14">
            <control shapeId="16440" r:id="rId61" name="Check Box 56">
              <controlPr defaultSize="0" autoFill="0" autoLine="0" autoPict="0">
                <anchor moveWithCells="1">
                  <from>
                    <xdr:col>22</xdr:col>
                    <xdr:colOff>38100</xdr:colOff>
                    <xdr:row>162</xdr:row>
                    <xdr:rowOff>0</xdr:rowOff>
                  </from>
                  <to>
                    <xdr:col>23</xdr:col>
                    <xdr:colOff>0</xdr:colOff>
                    <xdr:row>162</xdr:row>
                    <xdr:rowOff>171450</xdr:rowOff>
                  </to>
                </anchor>
              </controlPr>
            </control>
          </mc:Choice>
        </mc:AlternateContent>
        <mc:AlternateContent xmlns:mc="http://schemas.openxmlformats.org/markup-compatibility/2006">
          <mc:Choice Requires="x14">
            <control shapeId="16441" r:id="rId62" name="Check Box 57">
              <controlPr defaultSize="0" autoFill="0" autoLine="0" autoPict="0">
                <anchor moveWithCells="1">
                  <from>
                    <xdr:col>21</xdr:col>
                    <xdr:colOff>12700</xdr:colOff>
                    <xdr:row>180</xdr:row>
                    <xdr:rowOff>95250</xdr:rowOff>
                  </from>
                  <to>
                    <xdr:col>21</xdr:col>
                    <xdr:colOff>355600</xdr:colOff>
                    <xdr:row>180</xdr:row>
                    <xdr:rowOff>266700</xdr:rowOff>
                  </to>
                </anchor>
              </controlPr>
            </control>
          </mc:Choice>
        </mc:AlternateContent>
        <mc:AlternateContent xmlns:mc="http://schemas.openxmlformats.org/markup-compatibility/2006">
          <mc:Choice Requires="x14">
            <control shapeId="16442" r:id="rId63" name="Check Box 58">
              <controlPr defaultSize="0" autoFill="0" autoLine="0" autoPict="0">
                <anchor moveWithCells="1">
                  <from>
                    <xdr:col>23</xdr:col>
                    <xdr:colOff>38100</xdr:colOff>
                    <xdr:row>180</xdr:row>
                    <xdr:rowOff>88900</xdr:rowOff>
                  </from>
                  <to>
                    <xdr:col>24</xdr:col>
                    <xdr:colOff>298450</xdr:colOff>
                    <xdr:row>180</xdr:row>
                    <xdr:rowOff>260350</xdr:rowOff>
                  </to>
                </anchor>
              </controlPr>
            </control>
          </mc:Choice>
        </mc:AlternateContent>
        <mc:AlternateContent xmlns:mc="http://schemas.openxmlformats.org/markup-compatibility/2006">
          <mc:Choice Requires="x14">
            <control shapeId="16443" r:id="rId64" name="Check Box 59">
              <controlPr defaultSize="0" autoFill="0" autoLine="0" autoPict="0">
                <anchor moveWithCells="1">
                  <from>
                    <xdr:col>21</xdr:col>
                    <xdr:colOff>12700</xdr:colOff>
                    <xdr:row>186</xdr:row>
                    <xdr:rowOff>12700</xdr:rowOff>
                  </from>
                  <to>
                    <xdr:col>21</xdr:col>
                    <xdr:colOff>393700</xdr:colOff>
                    <xdr:row>187</xdr:row>
                    <xdr:rowOff>19050</xdr:rowOff>
                  </to>
                </anchor>
              </controlPr>
            </control>
          </mc:Choice>
        </mc:AlternateContent>
        <mc:AlternateContent xmlns:mc="http://schemas.openxmlformats.org/markup-compatibility/2006">
          <mc:Choice Requires="x14">
            <control shapeId="16444" r:id="rId65" name="Check Box 60">
              <controlPr defaultSize="0" autoFill="0" autoLine="0" autoPict="0">
                <anchor moveWithCells="1">
                  <from>
                    <xdr:col>23</xdr:col>
                    <xdr:colOff>38100</xdr:colOff>
                    <xdr:row>186</xdr:row>
                    <xdr:rowOff>0</xdr:rowOff>
                  </from>
                  <to>
                    <xdr:col>24</xdr:col>
                    <xdr:colOff>298450</xdr:colOff>
                    <xdr:row>187</xdr:row>
                    <xdr:rowOff>12700</xdr:rowOff>
                  </to>
                </anchor>
              </controlPr>
            </control>
          </mc:Choice>
        </mc:AlternateContent>
        <mc:AlternateContent xmlns:mc="http://schemas.openxmlformats.org/markup-compatibility/2006">
          <mc:Choice Requires="x14">
            <control shapeId="16445" r:id="rId66" name="Check Box 61">
              <controlPr defaultSize="0" autoFill="0" autoLine="0" autoPict="0">
                <anchor moveWithCells="1">
                  <from>
                    <xdr:col>21</xdr:col>
                    <xdr:colOff>12700</xdr:colOff>
                    <xdr:row>190</xdr:row>
                    <xdr:rowOff>12700</xdr:rowOff>
                  </from>
                  <to>
                    <xdr:col>21</xdr:col>
                    <xdr:colOff>393700</xdr:colOff>
                    <xdr:row>190</xdr:row>
                    <xdr:rowOff>184150</xdr:rowOff>
                  </to>
                </anchor>
              </controlPr>
            </control>
          </mc:Choice>
        </mc:AlternateContent>
        <mc:AlternateContent xmlns:mc="http://schemas.openxmlformats.org/markup-compatibility/2006">
          <mc:Choice Requires="x14">
            <control shapeId="16446" r:id="rId67" name="Check Box 62">
              <controlPr defaultSize="0" autoFill="0" autoLine="0" autoPict="0">
                <anchor moveWithCells="1">
                  <from>
                    <xdr:col>23</xdr:col>
                    <xdr:colOff>38100</xdr:colOff>
                    <xdr:row>190</xdr:row>
                    <xdr:rowOff>0</xdr:rowOff>
                  </from>
                  <to>
                    <xdr:col>24</xdr:col>
                    <xdr:colOff>298450</xdr:colOff>
                    <xdr:row>190</xdr:row>
                    <xdr:rowOff>171450</xdr:rowOff>
                  </to>
                </anchor>
              </controlPr>
            </control>
          </mc:Choice>
        </mc:AlternateContent>
        <mc:AlternateContent xmlns:mc="http://schemas.openxmlformats.org/markup-compatibility/2006">
          <mc:Choice Requires="x14">
            <control shapeId="16447" r:id="rId68" name="Check Box 63">
              <controlPr defaultSize="0" autoFill="0" autoLine="0" autoPict="0">
                <anchor moveWithCells="1">
                  <from>
                    <xdr:col>23</xdr:col>
                    <xdr:colOff>12700</xdr:colOff>
                    <xdr:row>204</xdr:row>
                    <xdr:rowOff>19050</xdr:rowOff>
                  </from>
                  <to>
                    <xdr:col>24</xdr:col>
                    <xdr:colOff>298450</xdr:colOff>
                    <xdr:row>204</xdr:row>
                    <xdr:rowOff>190500</xdr:rowOff>
                  </to>
                </anchor>
              </controlPr>
            </control>
          </mc:Choice>
        </mc:AlternateContent>
        <mc:AlternateContent xmlns:mc="http://schemas.openxmlformats.org/markup-compatibility/2006">
          <mc:Choice Requires="x14">
            <control shapeId="16448" r:id="rId69" name="Check Box 64">
              <controlPr defaultSize="0" autoFill="0" autoLine="0" autoPict="0">
                <anchor moveWithCells="1">
                  <from>
                    <xdr:col>26</xdr:col>
                    <xdr:colOff>0</xdr:colOff>
                    <xdr:row>204</xdr:row>
                    <xdr:rowOff>12700</xdr:rowOff>
                  </from>
                  <to>
                    <xdr:col>26</xdr:col>
                    <xdr:colOff>342900</xdr:colOff>
                    <xdr:row>204</xdr:row>
                    <xdr:rowOff>184150</xdr:rowOff>
                  </to>
                </anchor>
              </controlPr>
            </control>
          </mc:Choice>
        </mc:AlternateContent>
        <mc:AlternateContent xmlns:mc="http://schemas.openxmlformats.org/markup-compatibility/2006">
          <mc:Choice Requires="x14">
            <control shapeId="16449" r:id="rId70" name="Check Box 65">
              <controlPr defaultSize="0" autoFill="0" autoLine="0" autoPict="0">
                <anchor moveWithCells="1">
                  <from>
                    <xdr:col>23</xdr:col>
                    <xdr:colOff>12700</xdr:colOff>
                    <xdr:row>206</xdr:row>
                    <xdr:rowOff>19050</xdr:rowOff>
                  </from>
                  <to>
                    <xdr:col>24</xdr:col>
                    <xdr:colOff>285750</xdr:colOff>
                    <xdr:row>206</xdr:row>
                    <xdr:rowOff>190500</xdr:rowOff>
                  </to>
                </anchor>
              </controlPr>
            </control>
          </mc:Choice>
        </mc:AlternateContent>
        <mc:AlternateContent xmlns:mc="http://schemas.openxmlformats.org/markup-compatibility/2006">
          <mc:Choice Requires="x14">
            <control shapeId="16450" r:id="rId71" name="Check Box 66">
              <controlPr defaultSize="0" autoFill="0" autoLine="0" autoPict="0">
                <anchor moveWithCells="1">
                  <from>
                    <xdr:col>26</xdr:col>
                    <xdr:colOff>0</xdr:colOff>
                    <xdr:row>206</xdr:row>
                    <xdr:rowOff>12700</xdr:rowOff>
                  </from>
                  <to>
                    <xdr:col>26</xdr:col>
                    <xdr:colOff>304800</xdr:colOff>
                    <xdr:row>206</xdr:row>
                    <xdr:rowOff>184150</xdr:rowOff>
                  </to>
                </anchor>
              </controlPr>
            </control>
          </mc:Choice>
        </mc:AlternateContent>
        <mc:AlternateContent xmlns:mc="http://schemas.openxmlformats.org/markup-compatibility/2006">
          <mc:Choice Requires="x14">
            <control shapeId="16457" r:id="rId72" name="Check Box 73">
              <controlPr defaultSize="0" autoFill="0" autoLine="0" autoPict="0">
                <anchor moveWithCells="1">
                  <from>
                    <xdr:col>23</xdr:col>
                    <xdr:colOff>12700</xdr:colOff>
                    <xdr:row>201</xdr:row>
                    <xdr:rowOff>12700</xdr:rowOff>
                  </from>
                  <to>
                    <xdr:col>24</xdr:col>
                    <xdr:colOff>298450</xdr:colOff>
                    <xdr:row>201</xdr:row>
                    <xdr:rowOff>184150</xdr:rowOff>
                  </to>
                </anchor>
              </controlPr>
            </control>
          </mc:Choice>
        </mc:AlternateContent>
        <mc:AlternateContent xmlns:mc="http://schemas.openxmlformats.org/markup-compatibility/2006">
          <mc:Choice Requires="x14">
            <control shapeId="16458" r:id="rId73" name="Check Box 74">
              <controlPr defaultSize="0" autoFill="0" autoLine="0" autoPict="0">
                <anchor moveWithCells="1">
                  <from>
                    <xdr:col>26</xdr:col>
                    <xdr:colOff>0</xdr:colOff>
                    <xdr:row>201</xdr:row>
                    <xdr:rowOff>0</xdr:rowOff>
                  </from>
                  <to>
                    <xdr:col>26</xdr:col>
                    <xdr:colOff>342900</xdr:colOff>
                    <xdr:row>201</xdr:row>
                    <xdr:rowOff>171450</xdr:rowOff>
                  </to>
                </anchor>
              </controlPr>
            </control>
          </mc:Choice>
        </mc:AlternateContent>
        <mc:AlternateContent xmlns:mc="http://schemas.openxmlformats.org/markup-compatibility/2006">
          <mc:Choice Requires="x14">
            <control shapeId="16459" r:id="rId74" name="Check Box 75">
              <controlPr defaultSize="0" autoFill="0" autoLine="0" autoPict="0">
                <anchor moveWithCells="1">
                  <from>
                    <xdr:col>23</xdr:col>
                    <xdr:colOff>19050</xdr:colOff>
                    <xdr:row>203</xdr:row>
                    <xdr:rowOff>12700</xdr:rowOff>
                  </from>
                  <to>
                    <xdr:col>24</xdr:col>
                    <xdr:colOff>304800</xdr:colOff>
                    <xdr:row>203</xdr:row>
                    <xdr:rowOff>184150</xdr:rowOff>
                  </to>
                </anchor>
              </controlPr>
            </control>
          </mc:Choice>
        </mc:AlternateContent>
        <mc:AlternateContent xmlns:mc="http://schemas.openxmlformats.org/markup-compatibility/2006">
          <mc:Choice Requires="x14">
            <control shapeId="16460" r:id="rId75" name="Check Box 76">
              <controlPr defaultSize="0" autoFill="0" autoLine="0" autoPict="0">
                <anchor moveWithCells="1">
                  <from>
                    <xdr:col>26</xdr:col>
                    <xdr:colOff>12700</xdr:colOff>
                    <xdr:row>203</xdr:row>
                    <xdr:rowOff>0</xdr:rowOff>
                  </from>
                  <to>
                    <xdr:col>26</xdr:col>
                    <xdr:colOff>355600</xdr:colOff>
                    <xdr:row>203</xdr:row>
                    <xdr:rowOff>171450</xdr:rowOff>
                  </to>
                </anchor>
              </controlPr>
            </control>
          </mc:Choice>
        </mc:AlternateContent>
        <mc:AlternateContent xmlns:mc="http://schemas.openxmlformats.org/markup-compatibility/2006">
          <mc:Choice Requires="x14">
            <control shapeId="16478" r:id="rId76" name="Check Box 94">
              <controlPr defaultSize="0" autoFill="0" autoLine="0" autoPict="0">
                <anchor moveWithCells="1">
                  <from>
                    <xdr:col>23</xdr:col>
                    <xdr:colOff>0</xdr:colOff>
                    <xdr:row>209</xdr:row>
                    <xdr:rowOff>107950</xdr:rowOff>
                  </from>
                  <to>
                    <xdr:col>24</xdr:col>
                    <xdr:colOff>279400</xdr:colOff>
                    <xdr:row>209</xdr:row>
                    <xdr:rowOff>279400</xdr:rowOff>
                  </to>
                </anchor>
              </controlPr>
            </control>
          </mc:Choice>
        </mc:AlternateContent>
        <mc:AlternateContent xmlns:mc="http://schemas.openxmlformats.org/markup-compatibility/2006">
          <mc:Choice Requires="x14">
            <control shapeId="16479" r:id="rId77" name="Check Box 95">
              <controlPr defaultSize="0" autoFill="0" autoLine="0" autoPict="0">
                <anchor moveWithCells="1">
                  <from>
                    <xdr:col>25</xdr:col>
                    <xdr:colOff>31750</xdr:colOff>
                    <xdr:row>209</xdr:row>
                    <xdr:rowOff>95250</xdr:rowOff>
                  </from>
                  <to>
                    <xdr:col>26</xdr:col>
                    <xdr:colOff>57150</xdr:colOff>
                    <xdr:row>209</xdr:row>
                    <xdr:rowOff>266700</xdr:rowOff>
                  </to>
                </anchor>
              </controlPr>
            </control>
          </mc:Choice>
        </mc:AlternateContent>
        <mc:AlternateContent xmlns:mc="http://schemas.openxmlformats.org/markup-compatibility/2006">
          <mc:Choice Requires="x14">
            <control shapeId="16481" r:id="rId78" name="Check Box 97">
              <controlPr defaultSize="0" autoFill="0" autoLine="0" autoPict="0">
                <anchor moveWithCells="1">
                  <from>
                    <xdr:col>22</xdr:col>
                    <xdr:colOff>381000</xdr:colOff>
                    <xdr:row>210</xdr:row>
                    <xdr:rowOff>88900</xdr:rowOff>
                  </from>
                  <to>
                    <xdr:col>24</xdr:col>
                    <xdr:colOff>266700</xdr:colOff>
                    <xdr:row>210</xdr:row>
                    <xdr:rowOff>260350</xdr:rowOff>
                  </to>
                </anchor>
              </controlPr>
            </control>
          </mc:Choice>
        </mc:AlternateContent>
        <mc:AlternateContent xmlns:mc="http://schemas.openxmlformats.org/markup-compatibility/2006">
          <mc:Choice Requires="x14">
            <control shapeId="16482" r:id="rId79" name="Check Box 98">
              <controlPr defaultSize="0" autoFill="0" autoLine="0" autoPict="0">
                <anchor moveWithCells="1">
                  <from>
                    <xdr:col>25</xdr:col>
                    <xdr:colOff>31750</xdr:colOff>
                    <xdr:row>210</xdr:row>
                    <xdr:rowOff>76200</xdr:rowOff>
                  </from>
                  <to>
                    <xdr:col>26</xdr:col>
                    <xdr:colOff>50800</xdr:colOff>
                    <xdr:row>210</xdr:row>
                    <xdr:rowOff>247650</xdr:rowOff>
                  </to>
                </anchor>
              </controlPr>
            </control>
          </mc:Choice>
        </mc:AlternateContent>
        <mc:AlternateContent xmlns:mc="http://schemas.openxmlformats.org/markup-compatibility/2006">
          <mc:Choice Requires="x14">
            <control shapeId="16483" r:id="rId80" name="Check Box 99">
              <controlPr defaultSize="0" autoFill="0" autoLine="0" autoPict="0">
                <anchor moveWithCells="1">
                  <from>
                    <xdr:col>22</xdr:col>
                    <xdr:colOff>381000</xdr:colOff>
                    <xdr:row>214</xdr:row>
                    <xdr:rowOff>31750</xdr:rowOff>
                  </from>
                  <to>
                    <xdr:col>24</xdr:col>
                    <xdr:colOff>260350</xdr:colOff>
                    <xdr:row>214</xdr:row>
                    <xdr:rowOff>203200</xdr:rowOff>
                  </to>
                </anchor>
              </controlPr>
            </control>
          </mc:Choice>
        </mc:AlternateContent>
        <mc:AlternateContent xmlns:mc="http://schemas.openxmlformats.org/markup-compatibility/2006">
          <mc:Choice Requires="x14">
            <control shapeId="16484" r:id="rId81" name="Check Box 100">
              <controlPr defaultSize="0" autoFill="0" autoLine="0" autoPict="0">
                <anchor moveWithCells="1">
                  <from>
                    <xdr:col>25</xdr:col>
                    <xdr:colOff>31750</xdr:colOff>
                    <xdr:row>214</xdr:row>
                    <xdr:rowOff>19050</xdr:rowOff>
                  </from>
                  <to>
                    <xdr:col>26</xdr:col>
                    <xdr:colOff>38100</xdr:colOff>
                    <xdr:row>214</xdr:row>
                    <xdr:rowOff>190500</xdr:rowOff>
                  </to>
                </anchor>
              </controlPr>
            </control>
          </mc:Choice>
        </mc:AlternateContent>
        <mc:AlternateContent xmlns:mc="http://schemas.openxmlformats.org/markup-compatibility/2006">
          <mc:Choice Requires="x14">
            <control shapeId="16485" r:id="rId82" name="Check Box 101">
              <controlPr defaultSize="0" autoFill="0" autoLine="0" autoPict="0">
                <anchor moveWithCells="1">
                  <from>
                    <xdr:col>22</xdr:col>
                    <xdr:colOff>374650</xdr:colOff>
                    <xdr:row>215</xdr:row>
                    <xdr:rowOff>12700</xdr:rowOff>
                  </from>
                  <to>
                    <xdr:col>24</xdr:col>
                    <xdr:colOff>241300</xdr:colOff>
                    <xdr:row>215</xdr:row>
                    <xdr:rowOff>184150</xdr:rowOff>
                  </to>
                </anchor>
              </controlPr>
            </control>
          </mc:Choice>
        </mc:AlternateContent>
        <mc:AlternateContent xmlns:mc="http://schemas.openxmlformats.org/markup-compatibility/2006">
          <mc:Choice Requires="x14">
            <control shapeId="16486" r:id="rId83" name="Check Box 102">
              <controlPr defaultSize="0" autoFill="0" autoLine="0" autoPict="0">
                <anchor moveWithCells="1">
                  <from>
                    <xdr:col>25</xdr:col>
                    <xdr:colOff>19050</xdr:colOff>
                    <xdr:row>215</xdr:row>
                    <xdr:rowOff>0</xdr:rowOff>
                  </from>
                  <to>
                    <xdr:col>26</xdr:col>
                    <xdr:colOff>19050</xdr:colOff>
                    <xdr:row>215</xdr:row>
                    <xdr:rowOff>171450</xdr:rowOff>
                  </to>
                </anchor>
              </controlPr>
            </control>
          </mc:Choice>
        </mc:AlternateContent>
        <mc:AlternateContent xmlns:mc="http://schemas.openxmlformats.org/markup-compatibility/2006">
          <mc:Choice Requires="x14">
            <control shapeId="16487" r:id="rId84" name="Check Box 103">
              <controlPr defaultSize="0" autoFill="0" autoLine="0" autoPict="0">
                <anchor moveWithCells="1">
                  <from>
                    <xdr:col>24</xdr:col>
                    <xdr:colOff>12700</xdr:colOff>
                    <xdr:row>17</xdr:row>
                    <xdr:rowOff>31750</xdr:rowOff>
                  </from>
                  <to>
                    <xdr:col>24</xdr:col>
                    <xdr:colOff>342900</xdr:colOff>
                    <xdr:row>19</xdr:row>
                    <xdr:rowOff>0</xdr:rowOff>
                  </to>
                </anchor>
              </controlPr>
            </control>
          </mc:Choice>
        </mc:AlternateContent>
        <mc:AlternateContent xmlns:mc="http://schemas.openxmlformats.org/markup-compatibility/2006">
          <mc:Choice Requires="x14">
            <control shapeId="16488" r:id="rId85" name="Check Box 104">
              <controlPr defaultSize="0" autoFill="0" autoLine="0" autoPict="0">
                <anchor moveWithCells="1">
                  <from>
                    <xdr:col>26</xdr:col>
                    <xdr:colOff>190500</xdr:colOff>
                    <xdr:row>17</xdr:row>
                    <xdr:rowOff>19050</xdr:rowOff>
                  </from>
                  <to>
                    <xdr:col>26</xdr:col>
                    <xdr:colOff>533400</xdr:colOff>
                    <xdr:row>18</xdr:row>
                    <xdr:rowOff>133350</xdr:rowOff>
                  </to>
                </anchor>
              </controlPr>
            </control>
          </mc:Choice>
        </mc:AlternateContent>
        <mc:AlternateContent xmlns:mc="http://schemas.openxmlformats.org/markup-compatibility/2006">
          <mc:Choice Requires="x14">
            <control shapeId="16461" r:id="rId86" name="Check Box 77">
              <controlPr defaultSize="0" autoFill="0" autoLine="0" autoPict="0">
                <anchor moveWithCells="1">
                  <from>
                    <xdr:col>12</xdr:col>
                    <xdr:colOff>114300</xdr:colOff>
                    <xdr:row>224</xdr:row>
                    <xdr:rowOff>12700</xdr:rowOff>
                  </from>
                  <to>
                    <xdr:col>12</xdr:col>
                    <xdr:colOff>304800</xdr:colOff>
                    <xdr:row>224</xdr:row>
                    <xdr:rowOff>165100</xdr:rowOff>
                  </to>
                </anchor>
              </controlPr>
            </control>
          </mc:Choice>
        </mc:AlternateContent>
        <mc:AlternateContent xmlns:mc="http://schemas.openxmlformats.org/markup-compatibility/2006">
          <mc:Choice Requires="x14">
            <control shapeId="16462" r:id="rId87" name="Check Box 78">
              <controlPr defaultSize="0" autoFill="0" autoLine="0" autoPict="0">
                <anchor moveWithCells="1">
                  <from>
                    <xdr:col>12</xdr:col>
                    <xdr:colOff>114300</xdr:colOff>
                    <xdr:row>225</xdr:row>
                    <xdr:rowOff>19050</xdr:rowOff>
                  </from>
                  <to>
                    <xdr:col>12</xdr:col>
                    <xdr:colOff>298450</xdr:colOff>
                    <xdr:row>225</xdr:row>
                    <xdr:rowOff>171450</xdr:rowOff>
                  </to>
                </anchor>
              </controlPr>
            </control>
          </mc:Choice>
        </mc:AlternateContent>
        <mc:AlternateContent xmlns:mc="http://schemas.openxmlformats.org/markup-compatibility/2006">
          <mc:Choice Requires="x14">
            <control shapeId="16463" r:id="rId88" name="Check Box 79">
              <controlPr defaultSize="0" autoFill="0" autoLine="0" autoPict="0">
                <anchor moveWithCells="1">
                  <from>
                    <xdr:col>12</xdr:col>
                    <xdr:colOff>114300</xdr:colOff>
                    <xdr:row>226</xdr:row>
                    <xdr:rowOff>19050</xdr:rowOff>
                  </from>
                  <to>
                    <xdr:col>12</xdr:col>
                    <xdr:colOff>304800</xdr:colOff>
                    <xdr:row>226</xdr:row>
                    <xdr:rowOff>171450</xdr:rowOff>
                  </to>
                </anchor>
              </controlPr>
            </control>
          </mc:Choice>
        </mc:AlternateContent>
        <mc:AlternateContent xmlns:mc="http://schemas.openxmlformats.org/markup-compatibility/2006">
          <mc:Choice Requires="x14">
            <control shapeId="16464" r:id="rId89" name="Check Box 80">
              <controlPr defaultSize="0" autoFill="0" autoLine="0" autoPict="0">
                <anchor moveWithCells="1">
                  <from>
                    <xdr:col>12</xdr:col>
                    <xdr:colOff>114300</xdr:colOff>
                    <xdr:row>227</xdr:row>
                    <xdr:rowOff>31750</xdr:rowOff>
                  </from>
                  <to>
                    <xdr:col>12</xdr:col>
                    <xdr:colOff>304800</xdr:colOff>
                    <xdr:row>227</xdr:row>
                    <xdr:rowOff>184150</xdr:rowOff>
                  </to>
                </anchor>
              </controlPr>
            </control>
          </mc:Choice>
        </mc:AlternateContent>
        <mc:AlternateContent xmlns:mc="http://schemas.openxmlformats.org/markup-compatibility/2006">
          <mc:Choice Requires="x14">
            <control shapeId="16465" r:id="rId90" name="Check Box 81">
              <controlPr defaultSize="0" autoFill="0" autoLine="0" autoPict="0">
                <anchor moveWithCells="1">
                  <from>
                    <xdr:col>12</xdr:col>
                    <xdr:colOff>127000</xdr:colOff>
                    <xdr:row>228</xdr:row>
                    <xdr:rowOff>57150</xdr:rowOff>
                  </from>
                  <to>
                    <xdr:col>12</xdr:col>
                    <xdr:colOff>317500</xdr:colOff>
                    <xdr:row>228</xdr:row>
                    <xdr:rowOff>209550</xdr:rowOff>
                  </to>
                </anchor>
              </controlPr>
            </control>
          </mc:Choice>
        </mc:AlternateContent>
        <mc:AlternateContent xmlns:mc="http://schemas.openxmlformats.org/markup-compatibility/2006">
          <mc:Choice Requires="x14">
            <control shapeId="16466" r:id="rId91" name="Check Box 82">
              <controlPr defaultSize="0" autoFill="0" autoLine="0" autoPict="0">
                <anchor moveWithCells="1">
                  <from>
                    <xdr:col>26</xdr:col>
                    <xdr:colOff>400050</xdr:colOff>
                    <xdr:row>225</xdr:row>
                    <xdr:rowOff>0</xdr:rowOff>
                  </from>
                  <to>
                    <xdr:col>26</xdr:col>
                    <xdr:colOff>590550</xdr:colOff>
                    <xdr:row>225</xdr:row>
                    <xdr:rowOff>152400</xdr:rowOff>
                  </to>
                </anchor>
              </controlPr>
            </control>
          </mc:Choice>
        </mc:AlternateContent>
        <mc:AlternateContent xmlns:mc="http://schemas.openxmlformats.org/markup-compatibility/2006">
          <mc:Choice Requires="x14">
            <control shapeId="16467" r:id="rId92" name="Check Box 83">
              <controlPr defaultSize="0" autoFill="0" autoLine="0" autoPict="0">
                <anchor moveWithCells="1">
                  <from>
                    <xdr:col>26</xdr:col>
                    <xdr:colOff>400050</xdr:colOff>
                    <xdr:row>226</xdr:row>
                    <xdr:rowOff>19050</xdr:rowOff>
                  </from>
                  <to>
                    <xdr:col>26</xdr:col>
                    <xdr:colOff>590550</xdr:colOff>
                    <xdr:row>226</xdr:row>
                    <xdr:rowOff>171450</xdr:rowOff>
                  </to>
                </anchor>
              </controlPr>
            </control>
          </mc:Choice>
        </mc:AlternateContent>
        <mc:AlternateContent xmlns:mc="http://schemas.openxmlformats.org/markup-compatibility/2006">
          <mc:Choice Requires="x14">
            <control shapeId="16468" r:id="rId93" name="Check Box 84">
              <controlPr defaultSize="0" autoFill="0" autoLine="0" autoPict="0">
                <anchor moveWithCells="1">
                  <from>
                    <xdr:col>26</xdr:col>
                    <xdr:colOff>400050</xdr:colOff>
                    <xdr:row>228</xdr:row>
                    <xdr:rowOff>0</xdr:rowOff>
                  </from>
                  <to>
                    <xdr:col>26</xdr:col>
                    <xdr:colOff>603250</xdr:colOff>
                    <xdr:row>228</xdr:row>
                    <xdr:rowOff>152400</xdr:rowOff>
                  </to>
                </anchor>
              </controlPr>
            </control>
          </mc:Choice>
        </mc:AlternateContent>
        <mc:AlternateContent xmlns:mc="http://schemas.openxmlformats.org/markup-compatibility/2006">
          <mc:Choice Requires="x14">
            <control shapeId="16469" r:id="rId94" name="Check Box 85">
              <controlPr defaultSize="0" autoFill="0" autoLine="0" autoPict="0">
                <anchor moveWithCells="1">
                  <from>
                    <xdr:col>26</xdr:col>
                    <xdr:colOff>400050</xdr:colOff>
                    <xdr:row>224</xdr:row>
                    <xdr:rowOff>12700</xdr:rowOff>
                  </from>
                  <to>
                    <xdr:col>26</xdr:col>
                    <xdr:colOff>590550</xdr:colOff>
                    <xdr:row>224</xdr:row>
                    <xdr:rowOff>171450</xdr:rowOff>
                  </to>
                </anchor>
              </controlPr>
            </control>
          </mc:Choice>
        </mc:AlternateContent>
        <mc:AlternateContent xmlns:mc="http://schemas.openxmlformats.org/markup-compatibility/2006">
          <mc:Choice Requires="x14">
            <control shapeId="16470" r:id="rId95" name="Check Box 86">
              <controlPr defaultSize="0" autoFill="0" autoLine="0" autoPict="0">
                <anchor moveWithCells="1">
                  <from>
                    <xdr:col>26</xdr:col>
                    <xdr:colOff>393700</xdr:colOff>
                    <xdr:row>227</xdr:row>
                    <xdr:rowOff>12700</xdr:rowOff>
                  </from>
                  <to>
                    <xdr:col>26</xdr:col>
                    <xdr:colOff>584200</xdr:colOff>
                    <xdr:row>227</xdr:row>
                    <xdr:rowOff>165100</xdr:rowOff>
                  </to>
                </anchor>
              </controlPr>
            </control>
          </mc:Choice>
        </mc:AlternateContent>
        <mc:AlternateContent xmlns:mc="http://schemas.openxmlformats.org/markup-compatibility/2006">
          <mc:Choice Requires="x14">
            <control shapeId="16471" r:id="rId96" name="Check Box 87">
              <controlPr defaultSize="0" autoFill="0" autoLine="0" autoPict="0">
                <anchor moveWithCells="1">
                  <from>
                    <xdr:col>26</xdr:col>
                    <xdr:colOff>400050</xdr:colOff>
                    <xdr:row>229</xdr:row>
                    <xdr:rowOff>12700</xdr:rowOff>
                  </from>
                  <to>
                    <xdr:col>26</xdr:col>
                    <xdr:colOff>590550</xdr:colOff>
                    <xdr:row>229</xdr:row>
                    <xdr:rowOff>165100</xdr:rowOff>
                  </to>
                </anchor>
              </controlPr>
            </control>
          </mc:Choice>
        </mc:AlternateContent>
        <mc:AlternateContent xmlns:mc="http://schemas.openxmlformats.org/markup-compatibility/2006">
          <mc:Choice Requires="x14">
            <control shapeId="16472" r:id="rId97" name="Check Box 88">
              <controlPr defaultSize="0" autoFill="0" autoLine="0" autoPict="0">
                <anchor moveWithCells="1">
                  <from>
                    <xdr:col>26</xdr:col>
                    <xdr:colOff>400050</xdr:colOff>
                    <xdr:row>230</xdr:row>
                    <xdr:rowOff>12700</xdr:rowOff>
                  </from>
                  <to>
                    <xdr:col>26</xdr:col>
                    <xdr:colOff>590550</xdr:colOff>
                    <xdr:row>230</xdr:row>
                    <xdr:rowOff>165100</xdr:rowOff>
                  </to>
                </anchor>
              </controlPr>
            </control>
          </mc:Choice>
        </mc:AlternateContent>
        <mc:AlternateContent xmlns:mc="http://schemas.openxmlformats.org/markup-compatibility/2006">
          <mc:Choice Requires="x14">
            <control shapeId="16473" r:id="rId98" name="Check Box 89">
              <controlPr defaultSize="0" autoFill="0" autoLine="0" autoPict="0">
                <anchor moveWithCells="1">
                  <from>
                    <xdr:col>26</xdr:col>
                    <xdr:colOff>400050</xdr:colOff>
                    <xdr:row>227</xdr:row>
                    <xdr:rowOff>0</xdr:rowOff>
                  </from>
                  <to>
                    <xdr:col>26</xdr:col>
                    <xdr:colOff>603250</xdr:colOff>
                    <xdr:row>227</xdr:row>
                    <xdr:rowOff>152400</xdr:rowOff>
                  </to>
                </anchor>
              </controlPr>
            </control>
          </mc:Choice>
        </mc:AlternateContent>
        <mc:AlternateContent xmlns:mc="http://schemas.openxmlformats.org/markup-compatibility/2006">
          <mc:Choice Requires="x14">
            <control shapeId="16475" r:id="rId99" name="Check Box 91">
              <controlPr defaultSize="0" autoFill="0" autoLine="0" autoPict="0">
                <anchor moveWithCells="1">
                  <from>
                    <xdr:col>26</xdr:col>
                    <xdr:colOff>400050</xdr:colOff>
                    <xdr:row>228</xdr:row>
                    <xdr:rowOff>12700</xdr:rowOff>
                  </from>
                  <to>
                    <xdr:col>26</xdr:col>
                    <xdr:colOff>590550</xdr:colOff>
                    <xdr:row>228</xdr:row>
                    <xdr:rowOff>165100</xdr:rowOff>
                  </to>
                </anchor>
              </controlPr>
            </control>
          </mc:Choice>
        </mc:AlternateContent>
        <mc:AlternateContent xmlns:mc="http://schemas.openxmlformats.org/markup-compatibility/2006">
          <mc:Choice Requires="x14">
            <control shapeId="16476" r:id="rId100" name="Check Box 92">
              <controlPr defaultSize="0" autoFill="0" autoLine="0" autoPict="0">
                <anchor moveWithCells="1">
                  <from>
                    <xdr:col>26</xdr:col>
                    <xdr:colOff>400050</xdr:colOff>
                    <xdr:row>229</xdr:row>
                    <xdr:rowOff>12700</xdr:rowOff>
                  </from>
                  <to>
                    <xdr:col>26</xdr:col>
                    <xdr:colOff>590550</xdr:colOff>
                    <xdr:row>229</xdr:row>
                    <xdr:rowOff>165100</xdr:rowOff>
                  </to>
                </anchor>
              </controlPr>
            </control>
          </mc:Choice>
        </mc:AlternateContent>
        <mc:AlternateContent xmlns:mc="http://schemas.openxmlformats.org/markup-compatibility/2006">
          <mc:Choice Requires="x14">
            <control shapeId="16477" r:id="rId101" name="Check Box 93">
              <controlPr defaultSize="0" autoFill="0" autoLine="0" autoPict="0">
                <anchor moveWithCells="1">
                  <from>
                    <xdr:col>26</xdr:col>
                    <xdr:colOff>381000</xdr:colOff>
                    <xdr:row>231</xdr:row>
                    <xdr:rowOff>12700</xdr:rowOff>
                  </from>
                  <to>
                    <xdr:col>26</xdr:col>
                    <xdr:colOff>571500</xdr:colOff>
                    <xdr:row>231</xdr:row>
                    <xdr:rowOff>165100</xdr:rowOff>
                  </to>
                </anchor>
              </controlPr>
            </control>
          </mc:Choice>
        </mc:AlternateContent>
        <mc:AlternateContent xmlns:mc="http://schemas.openxmlformats.org/markup-compatibility/2006">
          <mc:Choice Requires="x14">
            <control shapeId="16489" r:id="rId102" name="Check Box 105">
              <controlPr defaultSize="0" autoFill="0" autoLine="0" autoPict="0">
                <anchor moveWithCells="1">
                  <from>
                    <xdr:col>22</xdr:col>
                    <xdr:colOff>381000</xdr:colOff>
                    <xdr:row>211</xdr:row>
                    <xdr:rowOff>31750</xdr:rowOff>
                  </from>
                  <to>
                    <xdr:col>24</xdr:col>
                    <xdr:colOff>260350</xdr:colOff>
                    <xdr:row>211</xdr:row>
                    <xdr:rowOff>203200</xdr:rowOff>
                  </to>
                </anchor>
              </controlPr>
            </control>
          </mc:Choice>
        </mc:AlternateContent>
        <mc:AlternateContent xmlns:mc="http://schemas.openxmlformats.org/markup-compatibility/2006">
          <mc:Choice Requires="x14">
            <control shapeId="16490" r:id="rId103" name="Check Box 106">
              <controlPr defaultSize="0" autoFill="0" autoLine="0" autoPict="0">
                <anchor moveWithCells="1">
                  <from>
                    <xdr:col>25</xdr:col>
                    <xdr:colOff>31750</xdr:colOff>
                    <xdr:row>211</xdr:row>
                    <xdr:rowOff>19050</xdr:rowOff>
                  </from>
                  <to>
                    <xdr:col>26</xdr:col>
                    <xdr:colOff>38100</xdr:colOff>
                    <xdr:row>211</xdr:row>
                    <xdr:rowOff>190500</xdr:rowOff>
                  </to>
                </anchor>
              </controlPr>
            </control>
          </mc:Choice>
        </mc:AlternateContent>
        <mc:AlternateContent xmlns:mc="http://schemas.openxmlformats.org/markup-compatibility/2006">
          <mc:Choice Requires="x14">
            <control shapeId="16494" r:id="rId104" name="Check Box 110">
              <controlPr defaultSize="0" autoFill="0" autoLine="0" autoPict="0">
                <anchor moveWithCells="1">
                  <from>
                    <xdr:col>23</xdr:col>
                    <xdr:colOff>12700</xdr:colOff>
                    <xdr:row>199</xdr:row>
                    <xdr:rowOff>12700</xdr:rowOff>
                  </from>
                  <to>
                    <xdr:col>24</xdr:col>
                    <xdr:colOff>298450</xdr:colOff>
                    <xdr:row>199</xdr:row>
                    <xdr:rowOff>184150</xdr:rowOff>
                  </to>
                </anchor>
              </controlPr>
            </control>
          </mc:Choice>
        </mc:AlternateContent>
        <mc:AlternateContent xmlns:mc="http://schemas.openxmlformats.org/markup-compatibility/2006">
          <mc:Choice Requires="x14">
            <control shapeId="16495" r:id="rId105" name="Check Box 111">
              <controlPr defaultSize="0" autoFill="0" autoLine="0" autoPict="0">
                <anchor moveWithCells="1">
                  <from>
                    <xdr:col>26</xdr:col>
                    <xdr:colOff>0</xdr:colOff>
                    <xdr:row>199</xdr:row>
                    <xdr:rowOff>0</xdr:rowOff>
                  </from>
                  <to>
                    <xdr:col>26</xdr:col>
                    <xdr:colOff>342900</xdr:colOff>
                    <xdr:row>199</xdr:row>
                    <xdr:rowOff>171450</xdr:rowOff>
                  </to>
                </anchor>
              </controlPr>
            </control>
          </mc:Choice>
        </mc:AlternateContent>
        <mc:AlternateContent xmlns:mc="http://schemas.openxmlformats.org/markup-compatibility/2006">
          <mc:Choice Requires="x14">
            <control shapeId="16496" r:id="rId106" name="Check Box 112">
              <controlPr defaultSize="0" autoFill="0" autoLine="0" autoPict="0">
                <anchor moveWithCells="1">
                  <from>
                    <xdr:col>14</xdr:col>
                    <xdr:colOff>133350</xdr:colOff>
                    <xdr:row>128</xdr:row>
                    <xdr:rowOff>12700</xdr:rowOff>
                  </from>
                  <to>
                    <xdr:col>15</xdr:col>
                    <xdr:colOff>266700</xdr:colOff>
                    <xdr:row>129</xdr:row>
                    <xdr:rowOff>19050</xdr:rowOff>
                  </to>
                </anchor>
              </controlPr>
            </control>
          </mc:Choice>
        </mc:AlternateContent>
        <mc:AlternateContent xmlns:mc="http://schemas.openxmlformats.org/markup-compatibility/2006">
          <mc:Choice Requires="x14">
            <control shapeId="16497" r:id="rId107" name="Check Box 113">
              <controlPr defaultSize="0" autoFill="0" autoLine="0" autoPict="0">
                <anchor moveWithCells="1">
                  <from>
                    <xdr:col>15</xdr:col>
                    <xdr:colOff>298450</xdr:colOff>
                    <xdr:row>127</xdr:row>
                    <xdr:rowOff>57150</xdr:rowOff>
                  </from>
                  <to>
                    <xdr:col>16</xdr:col>
                    <xdr:colOff>241300</xdr:colOff>
                    <xdr:row>129</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F4285-E8FA-49F8-A0AA-1A67CE91E4E9}">
  <dimension ref="A1:AM262"/>
  <sheetViews>
    <sheetView showGridLines="0" topLeftCell="A97" zoomScale="110" zoomScaleNormal="110" zoomScaleSheetLayoutView="110" zoomScalePageLayoutView="50" workbookViewId="0">
      <selection activeCell="B235" sqref="B235:AA235"/>
    </sheetView>
  </sheetViews>
  <sheetFormatPr baseColWidth="10" defaultColWidth="9.296875" defaultRowHeight="10"/>
  <cols>
    <col min="1" max="1" width="2.296875" style="41" customWidth="1"/>
    <col min="2" max="2" width="5.69921875" style="44" customWidth="1"/>
    <col min="3" max="3" width="4.5" style="44" customWidth="1"/>
    <col min="4" max="4" width="6" style="44" customWidth="1"/>
    <col min="5" max="7" width="4.5" style="44" customWidth="1"/>
    <col min="8" max="8" width="5.69921875" style="44" customWidth="1"/>
    <col min="9" max="9" width="5.19921875" style="44" customWidth="1"/>
    <col min="10" max="10" width="6.296875" style="44" customWidth="1"/>
    <col min="11" max="11" width="8.5" style="44" customWidth="1"/>
    <col min="12" max="12" width="6.5" style="44" customWidth="1"/>
    <col min="13" max="13" width="6" style="44" customWidth="1"/>
    <col min="14" max="14" width="9.5" style="44" customWidth="1"/>
    <col min="15" max="15" width="3.796875" style="44" customWidth="1"/>
    <col min="16" max="16" width="7" style="44" customWidth="1"/>
    <col min="17" max="17" width="4.5" style="44" customWidth="1"/>
    <col min="18" max="18" width="5.19921875" style="44" customWidth="1"/>
    <col min="19" max="19" width="9" style="44" customWidth="1"/>
    <col min="20" max="20" width="6.5" style="44" customWidth="1"/>
    <col min="21" max="21" width="5.796875" style="44" customWidth="1"/>
    <col min="22" max="22" width="7.19921875" style="41" customWidth="1"/>
    <col min="23" max="23" width="6.69921875" style="41" customWidth="1"/>
    <col min="24" max="24" width="0.796875" style="41" customWidth="1"/>
    <col min="25" max="25" width="8.69921875" style="41" customWidth="1"/>
    <col min="26" max="26" width="4.796875" style="41" customWidth="1"/>
    <col min="27" max="27" width="11.5" style="41" customWidth="1"/>
    <col min="28" max="28" width="1.69921875" style="41" customWidth="1"/>
    <col min="29" max="29" width="4.69921875" style="41" customWidth="1"/>
    <col min="30" max="35" width="9.296875" style="41"/>
    <col min="36" max="36" width="41" style="41" customWidth="1"/>
    <col min="37" max="37" width="24.296875" style="41" customWidth="1"/>
    <col min="38" max="16384" width="9.296875" style="41"/>
  </cols>
  <sheetData>
    <row r="1" spans="1:37">
      <c r="A1" s="37"/>
      <c r="B1" s="38"/>
      <c r="C1" s="38"/>
      <c r="D1" s="38"/>
      <c r="E1" s="38"/>
      <c r="F1" s="38"/>
      <c r="G1" s="38"/>
      <c r="H1" s="38"/>
      <c r="I1" s="38"/>
      <c r="J1" s="38"/>
      <c r="K1" s="38"/>
      <c r="L1" s="38"/>
      <c r="M1" s="38"/>
      <c r="N1" s="38"/>
      <c r="O1" s="38"/>
      <c r="P1" s="38"/>
      <c r="Q1" s="38"/>
      <c r="R1" s="38"/>
      <c r="S1" s="38"/>
      <c r="T1" s="38"/>
      <c r="U1" s="38"/>
      <c r="V1" s="39"/>
      <c r="W1" s="39"/>
      <c r="X1" s="39"/>
      <c r="Y1" s="39"/>
      <c r="Z1" s="39"/>
      <c r="AA1" s="39"/>
      <c r="AB1" s="40"/>
    </row>
    <row r="2" spans="1:37" ht="10.5">
      <c r="A2" s="42"/>
      <c r="B2" s="721" t="s">
        <v>0</v>
      </c>
      <c r="C2" s="722"/>
      <c r="D2" s="722"/>
      <c r="E2" s="722"/>
      <c r="F2" s="722"/>
      <c r="G2" s="722"/>
      <c r="H2" s="722"/>
      <c r="I2" s="722"/>
      <c r="J2" s="722"/>
      <c r="K2" s="722"/>
      <c r="L2" s="722"/>
      <c r="M2" s="722"/>
      <c r="N2" s="722"/>
      <c r="O2" s="722"/>
      <c r="P2" s="722"/>
      <c r="Q2" s="722"/>
      <c r="R2" s="722"/>
      <c r="S2" s="722"/>
      <c r="T2" s="722"/>
      <c r="U2" s="722"/>
      <c r="V2" s="722"/>
      <c r="W2" s="723"/>
      <c r="X2" s="1084" t="s">
        <v>254</v>
      </c>
      <c r="Y2" s="1085"/>
      <c r="Z2" s="1086" t="s">
        <v>255</v>
      </c>
      <c r="AA2" s="1087"/>
      <c r="AB2" s="43"/>
    </row>
    <row r="3" spans="1:37" ht="22" customHeight="1">
      <c r="A3" s="42"/>
      <c r="B3" s="724"/>
      <c r="C3" s="725"/>
      <c r="D3" s="725"/>
      <c r="E3" s="725"/>
      <c r="F3" s="725"/>
      <c r="G3" s="725"/>
      <c r="H3" s="725"/>
      <c r="I3" s="725"/>
      <c r="J3" s="725"/>
      <c r="K3" s="725"/>
      <c r="L3" s="725"/>
      <c r="M3" s="725"/>
      <c r="N3" s="725"/>
      <c r="O3" s="725"/>
      <c r="P3" s="725"/>
      <c r="Q3" s="725"/>
      <c r="R3" s="725"/>
      <c r="S3" s="725"/>
      <c r="T3" s="725"/>
      <c r="U3" s="725"/>
      <c r="V3" s="725"/>
      <c r="W3" s="726"/>
      <c r="X3" s="1077" t="s">
        <v>256</v>
      </c>
      <c r="Y3" s="860"/>
      <c r="Z3" s="1078">
        <v>4</v>
      </c>
      <c r="AA3" s="1079"/>
      <c r="AB3" s="43"/>
    </row>
    <row r="4" spans="1:37" ht="15.5">
      <c r="A4" s="42"/>
      <c r="B4" s="353"/>
      <c r="C4" s="354"/>
      <c r="D4" s="354"/>
      <c r="E4" s="354"/>
      <c r="F4" s="354"/>
      <c r="G4" s="354"/>
      <c r="H4" s="354"/>
      <c r="I4" s="354"/>
      <c r="J4" s="354"/>
      <c r="K4" s="354"/>
      <c r="L4" s="354"/>
      <c r="M4" s="354"/>
      <c r="N4" s="354"/>
      <c r="O4" s="354"/>
      <c r="P4" s="354"/>
      <c r="Q4" s="354"/>
      <c r="R4" s="354"/>
      <c r="S4" s="354"/>
      <c r="T4" s="354"/>
      <c r="U4" s="354"/>
      <c r="V4" s="354"/>
      <c r="W4" s="355"/>
      <c r="X4" s="1080" t="s">
        <v>257</v>
      </c>
      <c r="Y4" s="1081"/>
      <c r="Z4" s="1082">
        <v>45132</v>
      </c>
      <c r="AA4" s="1083"/>
      <c r="AB4" s="43"/>
    </row>
    <row r="5" spans="1:37" ht="5.15" customHeight="1">
      <c r="A5" s="218"/>
      <c r="AB5" s="219"/>
    </row>
    <row r="6" spans="1:37" s="224" customFormat="1" ht="12" customHeight="1">
      <c r="A6" s="220"/>
      <c r="B6" s="674" t="s">
        <v>2</v>
      </c>
      <c r="C6" s="674"/>
      <c r="D6" s="674"/>
      <c r="E6" s="674"/>
      <c r="F6" s="674"/>
      <c r="G6" s="674"/>
      <c r="H6" s="362" t="s">
        <v>258</v>
      </c>
      <c r="I6" s="221"/>
      <c r="J6" s="222"/>
      <c r="K6" s="362" t="s">
        <v>259</v>
      </c>
      <c r="L6" s="223"/>
      <c r="M6" s="222"/>
      <c r="N6" s="362" t="s">
        <v>260</v>
      </c>
      <c r="O6" s="717"/>
      <c r="P6" s="718"/>
      <c r="Q6" s="719" t="s">
        <v>261</v>
      </c>
      <c r="R6" s="720"/>
      <c r="S6" s="695"/>
      <c r="T6" s="696"/>
      <c r="U6" s="696"/>
      <c r="V6" s="697"/>
      <c r="AB6" s="225"/>
    </row>
    <row r="7" spans="1:37" ht="5.15" customHeight="1">
      <c r="A7" s="218"/>
      <c r="AB7" s="219"/>
    </row>
    <row r="8" spans="1:37" s="337" customFormat="1" ht="12" customHeight="1">
      <c r="A8" s="356"/>
      <c r="B8" s="716" t="s">
        <v>7</v>
      </c>
      <c r="C8" s="716"/>
      <c r="D8" s="716"/>
      <c r="E8" s="716"/>
      <c r="F8" s="716"/>
      <c r="G8" s="336"/>
      <c r="H8" s="234" t="s">
        <v>262</v>
      </c>
      <c r="I8" s="360"/>
      <c r="J8" s="343"/>
      <c r="K8" s="234" t="s">
        <v>263</v>
      </c>
      <c r="L8" s="357"/>
      <c r="M8" s="336"/>
      <c r="N8" s="234" t="s">
        <v>264</v>
      </c>
      <c r="O8" s="717"/>
      <c r="P8" s="718"/>
      <c r="Q8" s="719" t="s">
        <v>265</v>
      </c>
      <c r="R8" s="720"/>
      <c r="S8" s="361"/>
      <c r="T8" s="359"/>
      <c r="U8" s="359"/>
      <c r="V8" s="359"/>
      <c r="W8" s="41"/>
      <c r="X8" s="41"/>
      <c r="Y8" s="41"/>
      <c r="Z8" s="41"/>
      <c r="AA8" s="41"/>
      <c r="AB8" s="358"/>
    </row>
    <row r="9" spans="1:37" ht="5.15" customHeight="1" thickBot="1">
      <c r="A9" s="42"/>
      <c r="AB9" s="43"/>
      <c r="AK9" s="54"/>
    </row>
    <row r="10" spans="1:37" ht="17.149999999999999" customHeight="1" thickTop="1" thickBot="1">
      <c r="A10" s="42"/>
      <c r="B10" s="472" t="s">
        <v>13</v>
      </c>
      <c r="C10" s="473"/>
      <c r="D10" s="473"/>
      <c r="E10" s="473"/>
      <c r="F10" s="473"/>
      <c r="G10" s="473"/>
      <c r="H10" s="473"/>
      <c r="I10" s="473"/>
      <c r="J10" s="473"/>
      <c r="K10" s="473"/>
      <c r="L10" s="473"/>
      <c r="M10" s="473"/>
      <c r="N10" s="473"/>
      <c r="O10" s="473"/>
      <c r="P10" s="473"/>
      <c r="Q10" s="473"/>
      <c r="R10" s="473"/>
      <c r="S10" s="473"/>
      <c r="T10" s="473"/>
      <c r="U10" s="473"/>
      <c r="V10" s="473"/>
      <c r="W10" s="473"/>
      <c r="X10" s="473"/>
      <c r="Y10" s="473"/>
      <c r="Z10" s="473"/>
      <c r="AA10" s="474"/>
      <c r="AB10" s="43"/>
      <c r="AK10" s="54" t="s">
        <v>14</v>
      </c>
    </row>
    <row r="11" spans="1:37" ht="4.5" customHeight="1" thickTop="1">
      <c r="A11" s="218"/>
      <c r="C11" s="55"/>
      <c r="D11" s="55"/>
      <c r="E11" s="55"/>
      <c r="F11" s="55"/>
      <c r="G11" s="55"/>
      <c r="H11" s="55"/>
      <c r="I11" s="55"/>
      <c r="J11" s="55"/>
      <c r="K11" s="55"/>
      <c r="L11" s="55"/>
      <c r="M11" s="55"/>
      <c r="N11" s="55"/>
      <c r="O11" s="55"/>
      <c r="P11" s="55"/>
      <c r="Q11" s="55"/>
      <c r="R11" s="55"/>
      <c r="S11" s="55"/>
      <c r="T11" s="55"/>
      <c r="U11" s="55"/>
      <c r="V11" s="55"/>
      <c r="W11" s="55"/>
      <c r="X11" s="55"/>
      <c r="Y11" s="55"/>
      <c r="Z11" s="55"/>
      <c r="AA11" s="56"/>
      <c r="AB11" s="219"/>
    </row>
    <row r="12" spans="1:37" ht="12.75" customHeight="1">
      <c r="A12" s="218"/>
      <c r="B12" s="683" t="s">
        <v>16</v>
      </c>
      <c r="C12" s="683"/>
      <c r="D12" s="683"/>
      <c r="E12" s="684"/>
      <c r="F12" s="1014"/>
      <c r="G12" s="1015"/>
      <c r="H12" s="1015"/>
      <c r="I12" s="1015"/>
      <c r="J12" s="1015"/>
      <c r="K12" s="1015"/>
      <c r="L12" s="1015"/>
      <c r="M12" s="1015"/>
      <c r="N12" s="1015"/>
      <c r="O12" s="1015"/>
      <c r="P12" s="1015"/>
      <c r="Q12" s="1015"/>
      <c r="R12" s="1015"/>
      <c r="S12" s="1015"/>
      <c r="T12" s="1015"/>
      <c r="U12" s="1015"/>
      <c r="V12" s="1015"/>
      <c r="W12" s="1015"/>
      <c r="X12" s="1015"/>
      <c r="Y12" s="1015"/>
      <c r="Z12" s="1015"/>
      <c r="AA12" s="1016"/>
      <c r="AB12" s="219"/>
    </row>
    <row r="13" spans="1:37" ht="4.5" customHeight="1">
      <c r="A13" s="218"/>
      <c r="B13" s="222"/>
      <c r="C13" s="222"/>
      <c r="D13" s="222"/>
      <c r="E13" s="222"/>
      <c r="F13" s="222"/>
      <c r="G13" s="222"/>
      <c r="H13" s="222"/>
      <c r="I13" s="222"/>
      <c r="J13" s="222"/>
      <c r="K13" s="222"/>
      <c r="L13" s="222"/>
      <c r="M13" s="222"/>
      <c r="N13" s="222"/>
      <c r="O13" s="222"/>
      <c r="P13" s="222"/>
      <c r="Q13" s="222"/>
      <c r="R13" s="222"/>
      <c r="S13" s="222"/>
      <c r="T13" s="222"/>
      <c r="U13" s="222"/>
      <c r="V13" s="224"/>
      <c r="W13" s="224"/>
      <c r="X13" s="224"/>
      <c r="Y13" s="224"/>
      <c r="Z13" s="224"/>
      <c r="AA13" s="224"/>
      <c r="AB13" s="219"/>
    </row>
    <row r="14" spans="1:37" ht="11.25" customHeight="1">
      <c r="A14" s="218"/>
      <c r="B14" s="226" t="s">
        <v>20</v>
      </c>
      <c r="C14" s="227"/>
      <c r="D14" s="226" t="s">
        <v>21</v>
      </c>
      <c r="E14" s="227"/>
      <c r="F14" s="226" t="s">
        <v>22</v>
      </c>
      <c r="G14" s="227"/>
      <c r="H14" s="226" t="s">
        <v>23</v>
      </c>
      <c r="I14" s="227"/>
      <c r="J14" s="226" t="s">
        <v>24</v>
      </c>
      <c r="K14" s="227"/>
      <c r="L14" s="222"/>
      <c r="M14" s="222"/>
      <c r="N14" s="222"/>
      <c r="O14" s="222" t="s">
        <v>25</v>
      </c>
      <c r="P14" s="656"/>
      <c r="Q14" s="657"/>
      <c r="R14" s="657"/>
      <c r="S14" s="657"/>
      <c r="T14" s="657"/>
      <c r="U14" s="657"/>
      <c r="V14" s="657"/>
      <c r="W14" s="657"/>
      <c r="X14" s="657"/>
      <c r="Y14" s="657"/>
      <c r="Z14" s="657"/>
      <c r="AA14" s="658"/>
      <c r="AB14" s="219"/>
    </row>
    <row r="15" spans="1:37" ht="4.5" customHeight="1">
      <c r="A15" s="218"/>
      <c r="B15" s="222"/>
      <c r="C15" s="222"/>
      <c r="D15" s="222"/>
      <c r="E15" s="222"/>
      <c r="F15" s="222"/>
      <c r="G15" s="222"/>
      <c r="H15" s="222"/>
      <c r="I15" s="222"/>
      <c r="J15" s="222"/>
      <c r="K15" s="222"/>
      <c r="L15" s="222"/>
      <c r="M15" s="222"/>
      <c r="N15" s="222"/>
      <c r="O15" s="222"/>
      <c r="P15" s="222"/>
      <c r="Q15" s="222"/>
      <c r="R15" s="222"/>
      <c r="S15" s="222"/>
      <c r="T15" s="222"/>
      <c r="U15" s="224"/>
      <c r="V15" s="224"/>
      <c r="W15" s="224"/>
      <c r="X15" s="224"/>
      <c r="Y15" s="224"/>
      <c r="Z15" s="224"/>
      <c r="AA15" s="224"/>
      <c r="AB15" s="219"/>
    </row>
    <row r="16" spans="1:37" ht="11.25" customHeight="1">
      <c r="A16" s="218"/>
      <c r="B16" s="670" t="s">
        <v>29</v>
      </c>
      <c r="C16" s="670"/>
      <c r="D16" s="670"/>
      <c r="E16" s="670"/>
      <c r="F16" s="229"/>
      <c r="G16" s="230"/>
      <c r="H16" s="230"/>
      <c r="I16" s="1017"/>
      <c r="J16" s="1018"/>
      <c r="K16" s="222"/>
      <c r="L16" s="683" t="s">
        <v>30</v>
      </c>
      <c r="M16" s="683"/>
      <c r="N16" s="683"/>
      <c r="O16" s="684"/>
      <c r="P16" s="656"/>
      <c r="Q16" s="657"/>
      <c r="R16" s="657"/>
      <c r="S16" s="657"/>
      <c r="T16" s="657"/>
      <c r="U16" s="658"/>
      <c r="V16" s="691" t="s">
        <v>31</v>
      </c>
      <c r="W16" s="692"/>
      <c r="X16" s="224"/>
      <c r="Y16" s="227" t="s">
        <v>266</v>
      </c>
      <c r="Z16" s="224"/>
      <c r="AA16" s="231" t="s">
        <v>267</v>
      </c>
      <c r="AB16" s="219"/>
    </row>
    <row r="17" spans="1:28" ht="4.5" customHeight="1">
      <c r="A17" s="218"/>
      <c r="B17" s="222"/>
      <c r="C17" s="222"/>
      <c r="D17" s="222"/>
      <c r="E17" s="222"/>
      <c r="F17" s="222"/>
      <c r="G17" s="222"/>
      <c r="H17" s="222"/>
      <c r="I17" s="222"/>
      <c r="J17" s="222"/>
      <c r="K17" s="222"/>
      <c r="L17" s="222"/>
      <c r="M17" s="222"/>
      <c r="N17" s="222"/>
      <c r="O17" s="222"/>
      <c r="P17" s="222"/>
      <c r="Q17" s="222"/>
      <c r="R17" s="222"/>
      <c r="S17" s="222"/>
      <c r="T17" s="222"/>
      <c r="U17" s="222"/>
      <c r="V17" s="224"/>
      <c r="W17" s="224"/>
      <c r="X17" s="224"/>
      <c r="Y17" s="224"/>
      <c r="Z17" s="224"/>
      <c r="AA17" s="224"/>
      <c r="AB17" s="219"/>
    </row>
    <row r="18" spans="1:28" ht="11.5">
      <c r="A18" s="218"/>
      <c r="B18" s="670" t="s">
        <v>34</v>
      </c>
      <c r="C18" s="670"/>
      <c r="D18" s="670"/>
      <c r="E18" s="701"/>
      <c r="F18" s="656"/>
      <c r="G18" s="657"/>
      <c r="H18" s="657"/>
      <c r="I18" s="657"/>
      <c r="J18" s="657"/>
      <c r="K18" s="657"/>
      <c r="L18" s="658"/>
      <c r="M18" s="232"/>
      <c r="N18" s="222"/>
      <c r="O18" s="683" t="s">
        <v>35</v>
      </c>
      <c r="P18" s="683"/>
      <c r="Q18" s="684"/>
      <c r="R18" s="709"/>
      <c r="S18" s="710"/>
      <c r="T18" s="710"/>
      <c r="U18" s="710"/>
      <c r="V18" s="710"/>
      <c r="W18" s="710"/>
      <c r="X18" s="710"/>
      <c r="Y18" s="710"/>
      <c r="Z18" s="710"/>
      <c r="AA18" s="711"/>
      <c r="AB18" s="219"/>
    </row>
    <row r="19" spans="1:28" ht="4.5" customHeight="1">
      <c r="A19" s="218"/>
      <c r="B19" s="222"/>
      <c r="C19" s="222"/>
      <c r="D19" s="222"/>
      <c r="E19" s="222"/>
      <c r="F19" s="222"/>
      <c r="G19" s="222"/>
      <c r="H19" s="222"/>
      <c r="I19" s="222"/>
      <c r="J19" s="222"/>
      <c r="K19" s="222"/>
      <c r="L19" s="222"/>
      <c r="M19" s="222"/>
      <c r="N19" s="222"/>
      <c r="O19" s="222"/>
      <c r="P19" s="222"/>
      <c r="Q19" s="222"/>
      <c r="R19" s="222"/>
      <c r="S19" s="222"/>
      <c r="T19" s="222"/>
      <c r="U19" s="222"/>
      <c r="V19" s="224"/>
      <c r="W19" s="224"/>
      <c r="X19" s="224"/>
      <c r="Y19" s="224"/>
      <c r="Z19" s="224"/>
      <c r="AA19" s="224"/>
      <c r="AB19" s="219"/>
    </row>
    <row r="20" spans="1:28" ht="11.25" customHeight="1">
      <c r="A20" s="218"/>
      <c r="B20" s="670" t="s">
        <v>38</v>
      </c>
      <c r="C20" s="670"/>
      <c r="D20" s="670"/>
      <c r="E20" s="701"/>
      <c r="F20" s="656"/>
      <c r="G20" s="657"/>
      <c r="H20" s="657"/>
      <c r="I20" s="657"/>
      <c r="J20" s="657"/>
      <c r="K20" s="657"/>
      <c r="L20" s="658"/>
      <c r="M20" s="686" t="s">
        <v>6</v>
      </c>
      <c r="N20" s="684"/>
      <c r="O20" s="656"/>
      <c r="P20" s="657"/>
      <c r="Q20" s="657"/>
      <c r="R20" s="658"/>
      <c r="S20" s="686" t="s">
        <v>39</v>
      </c>
      <c r="T20" s="683"/>
      <c r="U20" s="684"/>
      <c r="V20" s="656"/>
      <c r="W20" s="657"/>
      <c r="X20" s="657"/>
      <c r="Y20" s="657"/>
      <c r="Z20" s="657"/>
      <c r="AA20" s="658"/>
      <c r="AB20" s="219"/>
    </row>
    <row r="21" spans="1:28" ht="4.5" customHeight="1">
      <c r="A21" s="218"/>
      <c r="B21" s="222"/>
      <c r="C21" s="222"/>
      <c r="D21" s="222"/>
      <c r="E21" s="222"/>
      <c r="F21" s="222"/>
      <c r="G21" s="222"/>
      <c r="H21" s="222"/>
      <c r="I21" s="222"/>
      <c r="J21" s="222"/>
      <c r="K21" s="222"/>
      <c r="L21" s="222"/>
      <c r="M21" s="222"/>
      <c r="N21" s="222"/>
      <c r="O21" s="222"/>
      <c r="P21" s="222"/>
      <c r="Q21" s="222"/>
      <c r="R21" s="222"/>
      <c r="S21" s="222"/>
      <c r="T21" s="222"/>
      <c r="U21" s="222"/>
      <c r="V21" s="224"/>
      <c r="W21" s="224"/>
      <c r="X21" s="224"/>
      <c r="Y21" s="224"/>
      <c r="Z21" s="224"/>
      <c r="AA21" s="224"/>
      <c r="AB21" s="219"/>
    </row>
    <row r="22" spans="1:28" ht="15.75" customHeight="1">
      <c r="A22" s="218"/>
      <c r="B22" s="670" t="s">
        <v>42</v>
      </c>
      <c r="C22" s="701"/>
      <c r="D22" s="656"/>
      <c r="E22" s="657"/>
      <c r="F22" s="657"/>
      <c r="G22" s="657"/>
      <c r="H22" s="657"/>
      <c r="I22" s="657"/>
      <c r="J22" s="657"/>
      <c r="K22" s="657"/>
      <c r="L22" s="657"/>
      <c r="M22" s="657"/>
      <c r="N22" s="657"/>
      <c r="O22" s="657"/>
      <c r="P22" s="657"/>
      <c r="Q22" s="657"/>
      <c r="R22" s="657"/>
      <c r="S22" s="657"/>
      <c r="T22" s="657"/>
      <c r="U22" s="657"/>
      <c r="V22" s="657"/>
      <c r="W22" s="657"/>
      <c r="X22" s="657"/>
      <c r="Y22" s="657"/>
      <c r="Z22" s="657"/>
      <c r="AA22" s="658"/>
      <c r="AB22" s="219"/>
    </row>
    <row r="23" spans="1:28" ht="4.5" customHeight="1">
      <c r="A23" s="218"/>
      <c r="B23" s="228"/>
      <c r="C23" s="228"/>
      <c r="D23" s="226"/>
      <c r="E23" s="226"/>
      <c r="F23" s="226"/>
      <c r="G23" s="226"/>
      <c r="H23" s="226"/>
      <c r="I23" s="226"/>
      <c r="J23" s="226"/>
      <c r="K23" s="226"/>
      <c r="L23" s="226"/>
      <c r="M23" s="226"/>
      <c r="N23" s="226"/>
      <c r="O23" s="226"/>
      <c r="P23" s="226"/>
      <c r="Q23" s="226"/>
      <c r="R23" s="226"/>
      <c r="S23" s="226"/>
      <c r="T23" s="226"/>
      <c r="U23" s="226"/>
      <c r="V23" s="226"/>
      <c r="W23" s="226"/>
      <c r="X23" s="226"/>
      <c r="Y23" s="226"/>
      <c r="Z23" s="226"/>
      <c r="AA23" s="226"/>
      <c r="AB23" s="219"/>
    </row>
    <row r="24" spans="1:28" ht="16.5" customHeight="1">
      <c r="A24" s="218"/>
      <c r="B24" s="228" t="s">
        <v>45</v>
      </c>
      <c r="C24" s="228"/>
      <c r="D24" s="226"/>
      <c r="E24" s="226"/>
      <c r="F24" s="226"/>
      <c r="G24" s="226"/>
      <c r="H24" s="708"/>
      <c r="I24" s="689"/>
      <c r="J24" s="689"/>
      <c r="K24" s="689"/>
      <c r="L24" s="689"/>
      <c r="M24" s="689"/>
      <c r="N24" s="689"/>
      <c r="O24" s="690"/>
      <c r="P24" s="691" t="s">
        <v>268</v>
      </c>
      <c r="Q24" s="692"/>
      <c r="R24" s="693"/>
      <c r="S24" s="708"/>
      <c r="T24" s="689"/>
      <c r="U24" s="689"/>
      <c r="V24" s="689"/>
      <c r="W24" s="689"/>
      <c r="X24" s="689"/>
      <c r="Y24" s="689"/>
      <c r="Z24" s="689"/>
      <c r="AA24" s="690"/>
      <c r="AB24" s="219"/>
    </row>
    <row r="25" spans="1:28" ht="4.5" customHeight="1">
      <c r="A25" s="218"/>
      <c r="B25" s="222"/>
      <c r="C25" s="222"/>
      <c r="D25" s="222"/>
      <c r="E25" s="222"/>
      <c r="F25" s="222"/>
      <c r="G25" s="222"/>
      <c r="H25" s="222"/>
      <c r="I25" s="222"/>
      <c r="J25" s="222"/>
      <c r="K25" s="222"/>
      <c r="L25" s="222"/>
      <c r="M25" s="222"/>
      <c r="N25" s="222"/>
      <c r="O25" s="222"/>
      <c r="P25" s="222"/>
      <c r="Q25" s="222"/>
      <c r="R25" s="222"/>
      <c r="S25" s="222"/>
      <c r="T25" s="222"/>
      <c r="U25" s="222"/>
      <c r="V25" s="224"/>
      <c r="W25" s="224"/>
      <c r="X25" s="224"/>
      <c r="Y25" s="224"/>
      <c r="Z25" s="224"/>
      <c r="AA25" s="224"/>
      <c r="AB25" s="219"/>
    </row>
    <row r="26" spans="1:28" ht="11.5">
      <c r="A26" s="218"/>
      <c r="B26" s="670" t="s">
        <v>48</v>
      </c>
      <c r="C26" s="701"/>
      <c r="D26" s="709"/>
      <c r="E26" s="710"/>
      <c r="F26" s="710"/>
      <c r="G26" s="710"/>
      <c r="H26" s="710"/>
      <c r="I26" s="710"/>
      <c r="J26" s="711"/>
      <c r="K26" s="686" t="s">
        <v>49</v>
      </c>
      <c r="L26" s="684"/>
      <c r="M26" s="708"/>
      <c r="N26" s="689"/>
      <c r="O26" s="689"/>
      <c r="P26" s="690"/>
      <c r="Q26" s="233"/>
      <c r="R26" s="712" t="s">
        <v>269</v>
      </c>
      <c r="S26" s="712"/>
      <c r="T26" s="712"/>
      <c r="U26" s="1092"/>
      <c r="V26" s="681" t="s">
        <v>15</v>
      </c>
      <c r="W26" s="668"/>
      <c r="X26" s="668"/>
      <c r="Y26" s="668"/>
      <c r="Z26" s="668"/>
      <c r="AA26" s="682"/>
      <c r="AB26" s="219"/>
    </row>
    <row r="27" spans="1:28" ht="4.5" customHeight="1">
      <c r="A27" s="218"/>
      <c r="B27" s="222"/>
      <c r="C27" s="222"/>
      <c r="D27" s="222"/>
      <c r="E27" s="222"/>
      <c r="F27" s="222"/>
      <c r="G27" s="222"/>
      <c r="H27" s="222"/>
      <c r="I27" s="222"/>
      <c r="J27" s="222"/>
      <c r="K27" s="222"/>
      <c r="L27" s="222"/>
      <c r="M27" s="222"/>
      <c r="N27" s="222"/>
      <c r="O27" s="222"/>
      <c r="P27" s="222"/>
      <c r="Q27" s="222"/>
      <c r="R27" s="222"/>
      <c r="S27" s="222"/>
      <c r="T27" s="222"/>
      <c r="U27" s="222"/>
      <c r="V27" s="224"/>
      <c r="W27" s="224"/>
      <c r="X27" s="224"/>
      <c r="Y27" s="224"/>
      <c r="Z27" s="224"/>
      <c r="AA27" s="224"/>
      <c r="AB27" s="219"/>
    </row>
    <row r="28" spans="1:28" ht="11.25" customHeight="1">
      <c r="A28" s="218"/>
      <c r="B28" s="660" t="s">
        <v>53</v>
      </c>
      <c r="C28" s="660"/>
      <c r="D28" s="660"/>
      <c r="E28" s="660"/>
      <c r="F28" s="660"/>
      <c r="G28" s="235" t="s">
        <v>54</v>
      </c>
      <c r="H28" s="661"/>
      <c r="I28" s="662"/>
      <c r="J28" s="663"/>
      <c r="K28" s="236"/>
      <c r="L28" s="664" t="str">
        <f>VLOOKUP(H28,CIIU,2,FALSE)</f>
        <v>Actividad</v>
      </c>
      <c r="M28" s="665"/>
      <c r="N28" s="665"/>
      <c r="O28" s="665"/>
      <c r="P28" s="665"/>
      <c r="Q28" s="665"/>
      <c r="R28" s="665"/>
      <c r="S28" s="665"/>
      <c r="T28" s="665"/>
      <c r="U28" s="665"/>
      <c r="V28" s="665"/>
      <c r="W28" s="665"/>
      <c r="X28" s="665"/>
      <c r="Y28" s="665"/>
      <c r="Z28" s="665"/>
      <c r="AA28" s="666"/>
      <c r="AB28" s="219"/>
    </row>
    <row r="29" spans="1:28" ht="4.5" customHeight="1">
      <c r="A29" s="218"/>
      <c r="B29" s="237"/>
      <c r="C29" s="237"/>
      <c r="D29" s="237"/>
      <c r="E29" s="237"/>
      <c r="F29" s="237"/>
      <c r="G29" s="237"/>
      <c r="H29" s="237"/>
      <c r="I29" s="237"/>
      <c r="J29" s="237"/>
      <c r="K29" s="238"/>
      <c r="L29" s="238"/>
      <c r="M29" s="238"/>
      <c r="N29" s="238"/>
      <c r="O29" s="238"/>
      <c r="P29" s="238"/>
      <c r="Q29" s="238"/>
      <c r="R29" s="238"/>
      <c r="S29" s="238"/>
      <c r="T29" s="238"/>
      <c r="U29" s="238"/>
      <c r="V29" s="238"/>
      <c r="W29" s="238"/>
      <c r="X29" s="238"/>
      <c r="Y29" s="238"/>
      <c r="Z29" s="238"/>
      <c r="AA29" s="238"/>
      <c r="AB29" s="219"/>
    </row>
    <row r="30" spans="1:28" ht="11.25" customHeight="1">
      <c r="A30" s="218"/>
      <c r="B30" s="660" t="s">
        <v>270</v>
      </c>
      <c r="C30" s="660"/>
      <c r="D30" s="660"/>
      <c r="E30" s="660"/>
      <c r="F30" s="660"/>
      <c r="G30" s="235" t="s">
        <v>54</v>
      </c>
      <c r="H30" s="661"/>
      <c r="I30" s="662"/>
      <c r="J30" s="663"/>
      <c r="K30" s="239"/>
      <c r="L30" s="664" t="str">
        <f>VLOOKUP(H30,CIIU,2,FALSE)</f>
        <v>Actividad</v>
      </c>
      <c r="M30" s="665"/>
      <c r="N30" s="665"/>
      <c r="O30" s="665"/>
      <c r="P30" s="665"/>
      <c r="Q30" s="665"/>
      <c r="R30" s="665"/>
      <c r="S30" s="665"/>
      <c r="T30" s="665"/>
      <c r="U30" s="665"/>
      <c r="V30" s="665"/>
      <c r="W30" s="665"/>
      <c r="X30" s="665"/>
      <c r="Y30" s="665"/>
      <c r="Z30" s="665"/>
      <c r="AA30" s="666"/>
      <c r="AB30" s="219"/>
    </row>
    <row r="31" spans="1:28" ht="4.5" customHeight="1">
      <c r="A31" s="218"/>
      <c r="B31" s="222"/>
      <c r="C31" s="222"/>
      <c r="D31" s="222"/>
      <c r="E31" s="222"/>
      <c r="F31" s="222"/>
      <c r="G31" s="222"/>
      <c r="H31" s="222"/>
      <c r="I31" s="222"/>
      <c r="J31" s="222"/>
      <c r="K31" s="222"/>
      <c r="L31" s="222"/>
      <c r="M31" s="222"/>
      <c r="N31" s="222"/>
      <c r="O31" s="222"/>
      <c r="P31" s="222"/>
      <c r="Q31" s="222"/>
      <c r="R31" s="222"/>
      <c r="S31" s="222"/>
      <c r="T31" s="222"/>
      <c r="U31" s="222"/>
      <c r="V31" s="224"/>
      <c r="W31" s="224"/>
      <c r="X31" s="224"/>
      <c r="Y31" s="224"/>
      <c r="Z31" s="224"/>
      <c r="AA31" s="224"/>
      <c r="AB31" s="219"/>
    </row>
    <row r="32" spans="1:28" ht="11.5">
      <c r="A32" s="218"/>
      <c r="B32" s="1088" t="s">
        <v>61</v>
      </c>
      <c r="C32" s="1088"/>
      <c r="D32" s="1088"/>
      <c r="E32" s="1088"/>
      <c r="F32" s="1088"/>
      <c r="G32" s="1088"/>
      <c r="H32" s="1088"/>
      <c r="I32" s="1088"/>
      <c r="J32" s="1088"/>
      <c r="K32" s="240"/>
      <c r="L32" s="240"/>
      <c r="M32" s="240"/>
      <c r="N32" s="240"/>
      <c r="O32" s="240"/>
      <c r="P32" s="241" t="s">
        <v>271</v>
      </c>
      <c r="Q32" s="240"/>
      <c r="R32" s="240"/>
      <c r="S32" s="240"/>
      <c r="T32" s="240"/>
      <c r="U32" s="240"/>
      <c r="V32" s="240"/>
      <c r="W32" s="240"/>
      <c r="X32" s="240"/>
      <c r="Y32" s="240"/>
      <c r="Z32" s="240"/>
      <c r="AA32" s="240"/>
      <c r="AB32" s="219"/>
    </row>
    <row r="33" spans="1:28" ht="24" customHeight="1">
      <c r="A33" s="218"/>
      <c r="B33" s="1089"/>
      <c r="C33" s="1090"/>
      <c r="D33" s="1090"/>
      <c r="E33" s="1090"/>
      <c r="F33" s="1090"/>
      <c r="G33" s="1090"/>
      <c r="H33" s="1090"/>
      <c r="I33" s="1090"/>
      <c r="J33" s="1090"/>
      <c r="K33" s="1090"/>
      <c r="L33" s="1090"/>
      <c r="M33" s="1090"/>
      <c r="N33" s="1091"/>
      <c r="O33" s="240"/>
      <c r="P33" s="656"/>
      <c r="Q33" s="657"/>
      <c r="R33" s="657"/>
      <c r="S33" s="657"/>
      <c r="T33" s="657"/>
      <c r="U33" s="657"/>
      <c r="V33" s="657"/>
      <c r="W33" s="657"/>
      <c r="X33" s="657"/>
      <c r="Y33" s="657"/>
      <c r="Z33" s="657"/>
      <c r="AA33" s="658"/>
      <c r="AB33" s="219"/>
    </row>
    <row r="34" spans="1:28" ht="4.5" customHeight="1" thickBot="1">
      <c r="A34" s="218"/>
      <c r="AB34" s="219"/>
    </row>
    <row r="35" spans="1:28" ht="17.149999999999999" customHeight="1" thickTop="1" thickBot="1">
      <c r="A35" s="42"/>
      <c r="B35" s="472" t="s">
        <v>62</v>
      </c>
      <c r="C35" s="473"/>
      <c r="D35" s="473"/>
      <c r="E35" s="473"/>
      <c r="F35" s="473"/>
      <c r="G35" s="473"/>
      <c r="H35" s="473"/>
      <c r="I35" s="473"/>
      <c r="J35" s="473"/>
      <c r="K35" s="473"/>
      <c r="L35" s="473"/>
      <c r="M35" s="473"/>
      <c r="N35" s="473"/>
      <c r="O35" s="473"/>
      <c r="P35" s="473"/>
      <c r="Q35" s="473"/>
      <c r="R35" s="473"/>
      <c r="S35" s="473"/>
      <c r="T35" s="473"/>
      <c r="U35" s="473"/>
      <c r="V35" s="473"/>
      <c r="W35" s="473"/>
      <c r="X35" s="473"/>
      <c r="Y35" s="473"/>
      <c r="Z35" s="473"/>
      <c r="AA35" s="474"/>
      <c r="AB35" s="43"/>
    </row>
    <row r="36" spans="1:28" ht="5.25" customHeight="1" thickTop="1">
      <c r="A36" s="42"/>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43"/>
    </row>
    <row r="37" spans="1:28" ht="18.75" customHeight="1">
      <c r="A37" s="42"/>
      <c r="B37" s="765" t="s">
        <v>63</v>
      </c>
      <c r="C37" s="765"/>
      <c r="D37" s="765"/>
      <c r="E37" s="765"/>
      <c r="F37" s="790"/>
      <c r="G37" s="791"/>
      <c r="H37" s="792"/>
      <c r="I37" s="792"/>
      <c r="J37" s="792"/>
      <c r="K37" s="792"/>
      <c r="L37" s="792"/>
      <c r="M37" s="792"/>
      <c r="N37" s="792"/>
      <c r="O37" s="792"/>
      <c r="P37" s="793"/>
      <c r="Q37" s="57" t="s">
        <v>64</v>
      </c>
      <c r="R37" s="791"/>
      <c r="S37" s="792"/>
      <c r="T37" s="792"/>
      <c r="U37" s="792"/>
      <c r="V37" s="792"/>
      <c r="W37" s="793"/>
      <c r="X37" s="1012" t="s">
        <v>65</v>
      </c>
      <c r="Y37" s="1013"/>
      <c r="Z37" s="902"/>
      <c r="AA37" s="903"/>
      <c r="AB37" s="43"/>
    </row>
    <row r="38" spans="1:28" ht="5.15" customHeight="1">
      <c r="A38" s="42"/>
      <c r="E38" s="52"/>
      <c r="F38" s="52"/>
      <c r="G38" s="52"/>
      <c r="H38" s="52"/>
      <c r="I38" s="52"/>
      <c r="J38" s="52"/>
      <c r="K38" s="52"/>
      <c r="L38" s="52"/>
      <c r="M38" s="52"/>
      <c r="N38" s="52"/>
      <c r="O38" s="52"/>
      <c r="Q38" s="52"/>
      <c r="R38" s="52"/>
      <c r="S38" s="52"/>
      <c r="T38" s="52"/>
      <c r="U38" s="52"/>
      <c r="V38" s="52"/>
      <c r="X38" s="53"/>
      <c r="Y38" s="53"/>
      <c r="Z38" s="53"/>
      <c r="AA38" s="53"/>
      <c r="AB38" s="43"/>
    </row>
    <row r="39" spans="1:28" ht="11.25" customHeight="1">
      <c r="A39" s="42"/>
      <c r="B39" s="56" t="s">
        <v>66</v>
      </c>
      <c r="C39" s="64"/>
      <c r="D39" s="64"/>
      <c r="E39" s="64"/>
      <c r="AB39" s="43"/>
    </row>
    <row r="40" spans="1:28" ht="5.25" customHeight="1">
      <c r="A40" s="42"/>
      <c r="B40" s="64"/>
      <c r="C40" s="64"/>
      <c r="D40" s="64"/>
      <c r="E40" s="64"/>
      <c r="AB40" s="43"/>
    </row>
    <row r="41" spans="1:28" ht="15.75" customHeight="1">
      <c r="A41" s="42"/>
      <c r="B41" s="765" t="s">
        <v>16</v>
      </c>
      <c r="C41" s="765"/>
      <c r="D41" s="765"/>
      <c r="E41" s="790"/>
      <c r="F41" s="865"/>
      <c r="G41" s="866"/>
      <c r="H41" s="866"/>
      <c r="I41" s="866"/>
      <c r="J41" s="866"/>
      <c r="K41" s="866"/>
      <c r="L41" s="866"/>
      <c r="M41" s="866"/>
      <c r="N41" s="866"/>
      <c r="O41" s="866"/>
      <c r="P41" s="866"/>
      <c r="Q41" s="866"/>
      <c r="R41" s="866"/>
      <c r="S41" s="866"/>
      <c r="T41" s="866"/>
      <c r="U41" s="866"/>
      <c r="V41" s="866"/>
      <c r="W41" s="866"/>
      <c r="X41" s="866"/>
      <c r="Y41" s="866"/>
      <c r="Z41" s="866"/>
      <c r="AA41" s="867"/>
      <c r="AB41" s="43"/>
    </row>
    <row r="42" spans="1:28" ht="5.15" customHeight="1">
      <c r="A42" s="42"/>
      <c r="D42" s="49"/>
      <c r="P42" s="49"/>
      <c r="AB42" s="43"/>
    </row>
    <row r="43" spans="1:28" ht="11.25" customHeight="1">
      <c r="A43" s="42"/>
      <c r="B43" s="57" t="s">
        <v>20</v>
      </c>
      <c r="C43" s="9"/>
      <c r="F43" s="57" t="s">
        <v>21</v>
      </c>
      <c r="G43" s="9"/>
      <c r="J43" s="57" t="s">
        <v>22</v>
      </c>
      <c r="K43" s="9"/>
      <c r="M43" s="57" t="s">
        <v>23</v>
      </c>
      <c r="N43" s="9"/>
      <c r="P43" s="57" t="s">
        <v>24</v>
      </c>
      <c r="Q43" s="9"/>
      <c r="S43" s="44" t="s">
        <v>25</v>
      </c>
      <c r="U43" s="570"/>
      <c r="V43" s="571"/>
      <c r="W43" s="571"/>
      <c r="X43" s="571"/>
      <c r="Y43" s="571"/>
      <c r="Z43" s="571"/>
      <c r="AA43" s="766"/>
      <c r="AB43" s="43"/>
    </row>
    <row r="44" spans="1:28" ht="6" customHeight="1">
      <c r="A44" s="42"/>
      <c r="U44" s="41"/>
      <c r="AB44" s="43"/>
    </row>
    <row r="45" spans="1:28" ht="11.25" customHeight="1">
      <c r="A45" s="42"/>
      <c r="B45" s="44" t="s">
        <v>67</v>
      </c>
      <c r="F45" s="570"/>
      <c r="G45" s="571"/>
      <c r="H45" s="571"/>
      <c r="I45" s="571"/>
      <c r="J45" s="571"/>
      <c r="K45" s="571"/>
      <c r="L45" s="571"/>
      <c r="M45" s="766"/>
      <c r="N45" s="41"/>
      <c r="O45" s="41"/>
      <c r="P45" s="41"/>
      <c r="Q45" s="44" t="s">
        <v>39</v>
      </c>
      <c r="T45" s="570"/>
      <c r="U45" s="571"/>
      <c r="V45" s="571"/>
      <c r="W45" s="571"/>
      <c r="X45" s="571"/>
      <c r="Y45" s="571"/>
      <c r="Z45" s="571"/>
      <c r="AA45" s="766"/>
      <c r="AB45" s="43"/>
    </row>
    <row r="46" spans="1:28" ht="5.25" customHeight="1">
      <c r="A46" s="42"/>
      <c r="AB46" s="43"/>
    </row>
    <row r="47" spans="1:28" ht="11.25" customHeight="1">
      <c r="A47" s="42"/>
      <c r="B47" s="765" t="s">
        <v>68</v>
      </c>
      <c r="C47" s="765"/>
      <c r="D47" s="765"/>
      <c r="F47" s="744" t="s">
        <v>69</v>
      </c>
      <c r="G47" s="743"/>
      <c r="H47" s="791"/>
      <c r="I47" s="792"/>
      <c r="J47" s="792"/>
      <c r="K47" s="792"/>
      <c r="L47" s="792"/>
      <c r="M47" s="793"/>
      <c r="N47" s="742" t="s">
        <v>6</v>
      </c>
      <c r="O47" s="743"/>
      <c r="P47" s="570"/>
      <c r="Q47" s="571"/>
      <c r="R47" s="571"/>
      <c r="S47" s="766"/>
      <c r="T47" s="742" t="s">
        <v>48</v>
      </c>
      <c r="U47" s="743"/>
      <c r="V47" s="570"/>
      <c r="W47" s="571"/>
      <c r="X47" s="571"/>
      <c r="Y47" s="571"/>
      <c r="Z47" s="571"/>
      <c r="AA47" s="766"/>
      <c r="AB47" s="43"/>
    </row>
    <row r="48" spans="1:28" ht="3.75" customHeight="1">
      <c r="A48" s="42"/>
      <c r="F48" s="50"/>
      <c r="G48" s="50"/>
      <c r="AB48" s="43"/>
    </row>
    <row r="49" spans="1:28" ht="11.25" customHeight="1">
      <c r="A49" s="42"/>
      <c r="B49" s="765" t="s">
        <v>70</v>
      </c>
      <c r="C49" s="765"/>
      <c r="D49" s="765"/>
      <c r="E49" s="765"/>
      <c r="F49" s="744" t="s">
        <v>69</v>
      </c>
      <c r="G49" s="743"/>
      <c r="H49" s="791"/>
      <c r="I49" s="792"/>
      <c r="J49" s="792"/>
      <c r="K49" s="792"/>
      <c r="L49" s="792"/>
      <c r="M49" s="793"/>
      <c r="N49" s="742" t="s">
        <v>6</v>
      </c>
      <c r="O49" s="743"/>
      <c r="P49" s="570"/>
      <c r="Q49" s="571"/>
      <c r="R49" s="571"/>
      <c r="S49" s="766"/>
      <c r="T49" s="742" t="s">
        <v>48</v>
      </c>
      <c r="U49" s="743"/>
      <c r="V49" s="570"/>
      <c r="W49" s="571"/>
      <c r="X49" s="571"/>
      <c r="Y49" s="571"/>
      <c r="Z49" s="571"/>
      <c r="AA49" s="766"/>
      <c r="AB49" s="43"/>
    </row>
    <row r="50" spans="1:28" ht="5.25" customHeight="1">
      <c r="A50" s="42"/>
      <c r="B50" s="60"/>
      <c r="C50" s="60"/>
      <c r="D50" s="60"/>
      <c r="E50" s="60"/>
      <c r="F50" s="57"/>
      <c r="G50" s="57"/>
      <c r="H50" s="57"/>
      <c r="I50" s="57"/>
      <c r="J50" s="57"/>
      <c r="K50" s="57"/>
      <c r="L50" s="57"/>
      <c r="M50" s="57"/>
      <c r="N50" s="57"/>
      <c r="O50" s="57"/>
      <c r="P50" s="52"/>
      <c r="Q50" s="52"/>
      <c r="R50" s="52"/>
      <c r="S50" s="52"/>
      <c r="T50" s="57"/>
      <c r="U50" s="57"/>
      <c r="V50" s="52"/>
      <c r="W50" s="52"/>
      <c r="X50" s="52"/>
      <c r="Y50" s="52"/>
      <c r="Z50" s="52"/>
      <c r="AA50" s="52"/>
      <c r="AB50" s="43"/>
    </row>
    <row r="51" spans="1:28">
      <c r="A51" s="42"/>
      <c r="B51" s="60" t="s">
        <v>45</v>
      </c>
      <c r="C51" s="60"/>
      <c r="D51" s="57"/>
      <c r="E51" s="57"/>
      <c r="F51" s="57"/>
      <c r="G51" s="57"/>
      <c r="H51" s="791"/>
      <c r="I51" s="792"/>
      <c r="J51" s="792"/>
      <c r="K51" s="792"/>
      <c r="L51" s="792"/>
      <c r="M51" s="792"/>
      <c r="N51" s="792"/>
      <c r="O51" s="792"/>
      <c r="P51" s="792"/>
      <c r="Q51" s="792"/>
      <c r="R51" s="792"/>
      <c r="S51" s="792"/>
      <c r="T51" s="792"/>
      <c r="U51" s="792"/>
      <c r="V51" s="792"/>
      <c r="W51" s="792"/>
      <c r="X51" s="792"/>
      <c r="Y51" s="792"/>
      <c r="Z51" s="792"/>
      <c r="AA51" s="793"/>
      <c r="AB51" s="43"/>
    </row>
    <row r="52" spans="1:28">
      <c r="A52" s="42"/>
      <c r="B52" s="60"/>
      <c r="C52" s="60"/>
      <c r="D52" s="57"/>
      <c r="E52" s="57"/>
      <c r="F52" s="57"/>
      <c r="G52" s="57"/>
      <c r="H52" s="60"/>
      <c r="I52" s="66"/>
      <c r="J52" s="60"/>
      <c r="K52" s="60"/>
      <c r="L52" s="60"/>
      <c r="M52" s="66"/>
      <c r="N52" s="60"/>
      <c r="O52" s="60"/>
      <c r="P52" s="60"/>
      <c r="Q52" s="66"/>
      <c r="R52" s="60"/>
      <c r="S52" s="60"/>
      <c r="T52" s="60"/>
      <c r="U52" s="60"/>
      <c r="V52" s="66"/>
      <c r="W52" s="66"/>
      <c r="X52" s="66"/>
      <c r="Y52" s="66"/>
      <c r="Z52" s="66"/>
      <c r="AA52" s="67"/>
      <c r="AB52" s="43"/>
    </row>
    <row r="53" spans="1:28" ht="14.25" customHeight="1">
      <c r="A53" s="42"/>
      <c r="B53" s="980" t="s">
        <v>71</v>
      </c>
      <c r="C53" s="980"/>
      <c r="D53" s="980"/>
      <c r="E53" s="980"/>
      <c r="G53" s="44" t="s">
        <v>72</v>
      </c>
      <c r="I53" s="11"/>
      <c r="K53" s="44" t="s">
        <v>73</v>
      </c>
      <c r="M53" s="11"/>
      <c r="O53" s="44" t="s">
        <v>74</v>
      </c>
      <c r="Q53" s="11"/>
      <c r="S53" s="49" t="s">
        <v>75</v>
      </c>
      <c r="V53" s="902"/>
      <c r="W53" s="1022"/>
      <c r="X53" s="1022"/>
      <c r="Y53" s="1022"/>
      <c r="Z53" s="1022"/>
      <c r="AA53" s="903"/>
      <c r="AB53" s="43"/>
    </row>
    <row r="54" spans="1:28" ht="5.15" customHeight="1">
      <c r="A54" s="42"/>
      <c r="AB54" s="43"/>
    </row>
    <row r="55" spans="1:28" ht="11.25" customHeight="1">
      <c r="A55" s="42"/>
      <c r="F55" s="913"/>
      <c r="G55" s="913"/>
      <c r="H55" s="41"/>
      <c r="I55" s="41"/>
      <c r="J55" s="41"/>
      <c r="K55" s="41"/>
      <c r="L55" s="41"/>
      <c r="M55" s="41"/>
      <c r="N55" s="41"/>
      <c r="O55" s="41"/>
      <c r="P55" s="41"/>
      <c r="Q55" s="744" t="s">
        <v>76</v>
      </c>
      <c r="R55" s="744"/>
      <c r="S55" s="752"/>
      <c r="T55" s="752"/>
      <c r="U55" s="752"/>
      <c r="V55" s="752"/>
      <c r="W55" s="752"/>
      <c r="X55" s="752"/>
      <c r="Y55" s="752"/>
      <c r="Z55" s="752"/>
      <c r="AA55" s="752"/>
    </row>
    <row r="56" spans="1:28" ht="5.15" customHeight="1">
      <c r="A56" s="42"/>
      <c r="AB56" s="43"/>
    </row>
    <row r="57" spans="1:28" ht="11.5">
      <c r="A57" s="42"/>
      <c r="B57" s="749" t="s">
        <v>53</v>
      </c>
      <c r="C57" s="749"/>
      <c r="D57" s="749"/>
      <c r="E57" s="749"/>
      <c r="F57" s="749"/>
      <c r="G57" s="57" t="s">
        <v>54</v>
      </c>
      <c r="H57" s="1019"/>
      <c r="I57" s="1020"/>
      <c r="J57" s="1021"/>
      <c r="K57" s="64"/>
      <c r="L57" s="664" t="str">
        <f>VLOOKUP(H57,CIIU,2,FALSE)</f>
        <v>Actividad</v>
      </c>
      <c r="M57" s="665"/>
      <c r="N57" s="665"/>
      <c r="O57" s="665"/>
      <c r="P57" s="665"/>
      <c r="Q57" s="665"/>
      <c r="R57" s="665"/>
      <c r="S57" s="665"/>
      <c r="T57" s="665"/>
      <c r="U57" s="665"/>
      <c r="V57" s="665"/>
      <c r="W57" s="665"/>
      <c r="X57" s="665"/>
      <c r="Y57" s="665"/>
      <c r="Z57" s="665"/>
      <c r="AA57" s="666"/>
      <c r="AB57" s="43"/>
    </row>
    <row r="58" spans="1:28" ht="5.15" customHeight="1">
      <c r="A58" s="42"/>
      <c r="AB58" s="43"/>
    </row>
    <row r="59" spans="1:28" ht="20.25" customHeight="1">
      <c r="A59" s="42"/>
      <c r="B59" s="749" t="s">
        <v>58</v>
      </c>
      <c r="C59" s="749"/>
      <c r="D59" s="749"/>
      <c r="E59" s="749"/>
      <c r="F59" s="749"/>
      <c r="G59" s="57" t="s">
        <v>54</v>
      </c>
      <c r="H59" s="1019"/>
      <c r="I59" s="1020"/>
      <c r="J59" s="1021"/>
      <c r="K59" s="64"/>
      <c r="L59" s="664" t="str">
        <f>VLOOKUP(H59,CIIU,2,FALSE)</f>
        <v>Actividad</v>
      </c>
      <c r="M59" s="665"/>
      <c r="N59" s="665"/>
      <c r="O59" s="665"/>
      <c r="P59" s="665"/>
      <c r="Q59" s="665"/>
      <c r="R59" s="665"/>
      <c r="S59" s="665"/>
      <c r="T59" s="665"/>
      <c r="U59" s="665"/>
      <c r="V59" s="665"/>
      <c r="W59" s="665"/>
      <c r="X59" s="665"/>
      <c r="Y59" s="665"/>
      <c r="Z59" s="665"/>
      <c r="AA59" s="666"/>
      <c r="AB59" s="43"/>
    </row>
    <row r="60" spans="1:28">
      <c r="A60" s="42"/>
      <c r="AB60" s="43"/>
    </row>
    <row r="61" spans="1:28" ht="21.75" customHeight="1">
      <c r="A61" s="42"/>
      <c r="B61" s="860" t="s">
        <v>61</v>
      </c>
      <c r="C61" s="860"/>
      <c r="D61" s="860"/>
      <c r="E61" s="860"/>
      <c r="F61" s="860"/>
      <c r="G61" s="860"/>
      <c r="H61" s="860"/>
      <c r="I61" s="860"/>
      <c r="J61" s="982"/>
      <c r="K61" s="865"/>
      <c r="L61" s="866"/>
      <c r="M61" s="866"/>
      <c r="N61" s="866"/>
      <c r="O61" s="866"/>
      <c r="P61" s="866"/>
      <c r="Q61" s="866"/>
      <c r="R61" s="866"/>
      <c r="S61" s="866"/>
      <c r="T61" s="866"/>
      <c r="U61" s="866"/>
      <c r="V61" s="866"/>
      <c r="W61" s="866"/>
      <c r="X61" s="866"/>
      <c r="Y61" s="866"/>
      <c r="Z61" s="866"/>
      <c r="AA61" s="867"/>
      <c r="AB61" s="43"/>
    </row>
    <row r="62" spans="1:28" ht="5.25" customHeight="1">
      <c r="A62" s="42"/>
      <c r="B62" s="68"/>
      <c r="C62" s="68"/>
      <c r="D62" s="68"/>
      <c r="E62" s="68"/>
      <c r="F62" s="68"/>
      <c r="G62" s="68"/>
      <c r="H62" s="68"/>
      <c r="I62" s="68"/>
      <c r="J62" s="68"/>
      <c r="K62" s="69"/>
      <c r="L62" s="69"/>
      <c r="M62" s="69"/>
      <c r="N62" s="69"/>
      <c r="O62" s="69"/>
      <c r="P62" s="69"/>
      <c r="Q62" s="69"/>
      <c r="R62" s="69"/>
      <c r="S62" s="69"/>
      <c r="T62" s="69"/>
      <c r="U62" s="69"/>
      <c r="V62" s="69"/>
      <c r="W62" s="69"/>
      <c r="X62" s="69"/>
      <c r="Y62" s="69"/>
      <c r="Z62" s="69"/>
      <c r="AA62" s="70"/>
      <c r="AB62" s="43"/>
    </row>
    <row r="63" spans="1:28" ht="13">
      <c r="A63" s="42"/>
      <c r="B63" s="924" t="s">
        <v>77</v>
      </c>
      <c r="C63" s="925"/>
      <c r="D63" s="925"/>
      <c r="E63" s="925"/>
      <c r="F63" s="925"/>
      <c r="G63" s="925"/>
      <c r="H63" s="925"/>
      <c r="I63" s="925"/>
      <c r="J63" s="925"/>
      <c r="K63" s="925"/>
      <c r="L63" s="925"/>
      <c r="M63" s="925"/>
      <c r="N63" s="925"/>
      <c r="O63" s="925"/>
      <c r="P63" s="925"/>
      <c r="Q63" s="925"/>
      <c r="R63" s="925"/>
      <c r="S63" s="925"/>
      <c r="T63" s="925"/>
      <c r="U63" s="925"/>
      <c r="V63" s="925"/>
      <c r="W63" s="925"/>
      <c r="X63" s="925"/>
      <c r="Y63" s="925"/>
      <c r="Z63" s="925"/>
      <c r="AA63" s="926"/>
      <c r="AB63" s="43"/>
    </row>
    <row r="64" spans="1:28">
      <c r="A64" s="42"/>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43"/>
    </row>
    <row r="65" spans="1:37" ht="10.5">
      <c r="A65" s="42"/>
      <c r="B65" s="1025" t="s">
        <v>78</v>
      </c>
      <c r="C65" s="1026"/>
      <c r="D65" s="1027"/>
      <c r="E65" s="914" t="s">
        <v>79</v>
      </c>
      <c r="F65" s="915"/>
      <c r="G65" s="916"/>
      <c r="H65" s="753" t="s">
        <v>80</v>
      </c>
      <c r="I65" s="754"/>
      <c r="J65" s="754"/>
      <c r="K65" s="754"/>
      <c r="L65" s="755"/>
      <c r="M65" s="759" t="s">
        <v>81</v>
      </c>
      <c r="N65" s="914" t="s">
        <v>82</v>
      </c>
      <c r="O65" s="915"/>
      <c r="P65" s="916"/>
      <c r="Q65" s="914" t="s">
        <v>83</v>
      </c>
      <c r="R65" s="915"/>
      <c r="S65" s="916"/>
      <c r="T65" s="914" t="s">
        <v>84</v>
      </c>
      <c r="U65" s="915"/>
      <c r="V65" s="916"/>
      <c r="W65" s="914" t="s">
        <v>85</v>
      </c>
      <c r="X65" s="915"/>
      <c r="Y65" s="915"/>
      <c r="Z65" s="915"/>
      <c r="AA65" s="916"/>
      <c r="AB65" s="43"/>
    </row>
    <row r="66" spans="1:37" ht="10.5">
      <c r="A66" s="42"/>
      <c r="B66" s="72" t="s">
        <v>86</v>
      </c>
      <c r="C66" s="72" t="s">
        <v>87</v>
      </c>
      <c r="D66" s="72" t="s">
        <v>88</v>
      </c>
      <c r="E66" s="917"/>
      <c r="F66" s="918"/>
      <c r="G66" s="919"/>
      <c r="H66" s="756"/>
      <c r="I66" s="757"/>
      <c r="J66" s="757"/>
      <c r="K66" s="757"/>
      <c r="L66" s="758"/>
      <c r="M66" s="760"/>
      <c r="N66" s="917"/>
      <c r="O66" s="918"/>
      <c r="P66" s="919"/>
      <c r="Q66" s="917"/>
      <c r="R66" s="918"/>
      <c r="S66" s="919"/>
      <c r="T66" s="917"/>
      <c r="U66" s="918"/>
      <c r="V66" s="919"/>
      <c r="W66" s="917"/>
      <c r="X66" s="918"/>
      <c r="Y66" s="918"/>
      <c r="Z66" s="918"/>
      <c r="AA66" s="919"/>
      <c r="AB66" s="43"/>
    </row>
    <row r="67" spans="1:37" ht="14.25" customHeight="1">
      <c r="A67" s="42"/>
      <c r="B67" s="3"/>
      <c r="C67" s="3"/>
      <c r="D67" s="3"/>
      <c r="E67" s="761"/>
      <c r="F67" s="762"/>
      <c r="G67" s="763"/>
      <c r="H67" s="761"/>
      <c r="I67" s="762"/>
      <c r="J67" s="762"/>
      <c r="K67" s="762"/>
      <c r="L67" s="763"/>
      <c r="M67" s="31"/>
      <c r="N67" s="73"/>
      <c r="O67" s="921"/>
      <c r="P67" s="922"/>
      <c r="Q67" s="1023"/>
      <c r="R67" s="1024"/>
      <c r="S67" s="74"/>
      <c r="T67" s="1023"/>
      <c r="U67" s="1024"/>
      <c r="V67" s="74"/>
      <c r="W67" s="761"/>
      <c r="X67" s="762"/>
      <c r="Y67" s="762"/>
      <c r="Z67" s="762"/>
      <c r="AA67" s="763"/>
      <c r="AB67" s="43"/>
    </row>
    <row r="68" spans="1:37" ht="14.25" customHeight="1">
      <c r="A68" s="42"/>
      <c r="B68" s="3"/>
      <c r="C68" s="3"/>
      <c r="D68" s="3"/>
      <c r="E68" s="761"/>
      <c r="F68" s="762"/>
      <c r="G68" s="763"/>
      <c r="H68" s="761"/>
      <c r="I68" s="762"/>
      <c r="J68" s="762"/>
      <c r="K68" s="762"/>
      <c r="L68" s="763"/>
      <c r="M68" s="31"/>
      <c r="N68" s="73"/>
      <c r="O68" s="921"/>
      <c r="P68" s="922"/>
      <c r="Q68" s="1023"/>
      <c r="R68" s="1024"/>
      <c r="S68" s="74"/>
      <c r="T68" s="1023"/>
      <c r="U68" s="1024"/>
      <c r="V68" s="74"/>
      <c r="W68" s="761"/>
      <c r="X68" s="762"/>
      <c r="Y68" s="762"/>
      <c r="Z68" s="762"/>
      <c r="AA68" s="763"/>
      <c r="AB68" s="43"/>
    </row>
    <row r="69" spans="1:37" ht="14.25" customHeight="1">
      <c r="A69" s="42"/>
      <c r="B69" s="3"/>
      <c r="C69" s="3"/>
      <c r="D69" s="3"/>
      <c r="E69" s="761"/>
      <c r="F69" s="762"/>
      <c r="G69" s="763"/>
      <c r="H69" s="761"/>
      <c r="I69" s="762"/>
      <c r="J69" s="762"/>
      <c r="K69" s="762"/>
      <c r="L69" s="763"/>
      <c r="M69" s="31"/>
      <c r="N69" s="73"/>
      <c r="O69" s="921"/>
      <c r="P69" s="922"/>
      <c r="Q69" s="1023"/>
      <c r="R69" s="1024"/>
      <c r="S69" s="74"/>
      <c r="T69" s="1023"/>
      <c r="U69" s="1024"/>
      <c r="V69" s="74"/>
      <c r="W69" s="761"/>
      <c r="X69" s="762"/>
      <c r="Y69" s="762"/>
      <c r="Z69" s="762"/>
      <c r="AA69" s="763"/>
      <c r="AB69" s="43"/>
    </row>
    <row r="70" spans="1:37" ht="14.25" customHeight="1">
      <c r="A70" s="42"/>
      <c r="B70" s="3"/>
      <c r="C70" s="3"/>
      <c r="D70" s="3"/>
      <c r="E70" s="761"/>
      <c r="F70" s="762"/>
      <c r="G70" s="763"/>
      <c r="H70" s="761"/>
      <c r="I70" s="762"/>
      <c r="J70" s="762"/>
      <c r="K70" s="762"/>
      <c r="L70" s="763"/>
      <c r="M70" s="31"/>
      <c r="N70" s="73"/>
      <c r="O70" s="921"/>
      <c r="P70" s="922"/>
      <c r="Q70" s="1023"/>
      <c r="R70" s="1024"/>
      <c r="S70" s="74"/>
      <c r="T70" s="1023"/>
      <c r="U70" s="1024"/>
      <c r="V70" s="74"/>
      <c r="W70" s="761"/>
      <c r="X70" s="762"/>
      <c r="Y70" s="762"/>
      <c r="Z70" s="762"/>
      <c r="AA70" s="763"/>
      <c r="AB70" s="43"/>
    </row>
    <row r="71" spans="1:37" ht="10.5">
      <c r="A71" s="42"/>
      <c r="B71" s="3"/>
      <c r="C71" s="3"/>
      <c r="D71" s="3"/>
      <c r="E71" s="761"/>
      <c r="F71" s="762"/>
      <c r="G71" s="763"/>
      <c r="H71" s="761"/>
      <c r="I71" s="762"/>
      <c r="J71" s="762"/>
      <c r="K71" s="762"/>
      <c r="L71" s="763"/>
      <c r="M71" s="31"/>
      <c r="N71" s="73"/>
      <c r="O71" s="921"/>
      <c r="P71" s="922"/>
      <c r="Q71" s="1023"/>
      <c r="R71" s="1024"/>
      <c r="S71" s="74"/>
      <c r="T71" s="1023"/>
      <c r="U71" s="1024"/>
      <c r="V71" s="74"/>
      <c r="W71" s="761"/>
      <c r="X71" s="762"/>
      <c r="Y71" s="762"/>
      <c r="Z71" s="762"/>
      <c r="AA71" s="763"/>
      <c r="AB71" s="43"/>
    </row>
    <row r="72" spans="1:37" ht="10.5">
      <c r="A72" s="42"/>
      <c r="B72" s="928" t="s">
        <v>89</v>
      </c>
      <c r="C72" s="928"/>
      <c r="D72" s="928"/>
      <c r="E72" s="928"/>
      <c r="F72" s="928"/>
      <c r="G72" s="928"/>
      <c r="H72" s="928"/>
      <c r="I72" s="928"/>
      <c r="J72" s="928"/>
      <c r="K72" s="928"/>
      <c r="L72" s="928"/>
      <c r="M72" s="928"/>
      <c r="N72" s="928"/>
      <c r="O72" s="928"/>
      <c r="P72" s="928"/>
      <c r="Q72" s="928"/>
      <c r="R72" s="928"/>
      <c r="S72" s="928"/>
      <c r="T72" s="928"/>
      <c r="U72" s="928"/>
      <c r="V72" s="928"/>
      <c r="W72" s="928"/>
      <c r="X72" s="928"/>
      <c r="Y72" s="928"/>
      <c r="Z72" s="928"/>
      <c r="AA72" s="928"/>
      <c r="AB72" s="43"/>
      <c r="AK72" s="75"/>
    </row>
    <row r="73" spans="1:37" ht="10.5" thickBot="1">
      <c r="A73" s="42"/>
      <c r="B73" s="76"/>
      <c r="C73" s="76"/>
      <c r="D73" s="76"/>
      <c r="E73" s="76"/>
      <c r="F73" s="76"/>
      <c r="G73" s="76"/>
      <c r="H73" s="76"/>
      <c r="I73" s="76"/>
      <c r="J73" s="76"/>
      <c r="K73" s="76"/>
      <c r="L73" s="76"/>
      <c r="M73" s="76"/>
      <c r="N73" s="76"/>
      <c r="O73" s="76"/>
      <c r="P73" s="76"/>
      <c r="Q73" s="76"/>
      <c r="R73" s="76"/>
      <c r="S73" s="76"/>
      <c r="T73" s="76"/>
      <c r="U73" s="76"/>
      <c r="V73" s="76"/>
      <c r="W73" s="76"/>
      <c r="X73" s="76"/>
      <c r="Y73" s="76"/>
      <c r="Z73" s="76"/>
      <c r="AA73" s="76"/>
      <c r="AB73" s="43"/>
    </row>
    <row r="74" spans="1:37" ht="17.149999999999999" customHeight="1" thickTop="1" thickBot="1">
      <c r="A74" s="42"/>
      <c r="B74" s="774" t="s">
        <v>90</v>
      </c>
      <c r="C74" s="775"/>
      <c r="D74" s="775"/>
      <c r="E74" s="775"/>
      <c r="F74" s="775"/>
      <c r="G74" s="775"/>
      <c r="H74" s="775"/>
      <c r="I74" s="775"/>
      <c r="J74" s="775"/>
      <c r="K74" s="775"/>
      <c r="L74" s="775"/>
      <c r="M74" s="775"/>
      <c r="N74" s="775"/>
      <c r="O74" s="775"/>
      <c r="P74" s="775"/>
      <c r="Q74" s="775"/>
      <c r="R74" s="775"/>
      <c r="S74" s="775"/>
      <c r="T74" s="775"/>
      <c r="U74" s="775"/>
      <c r="V74" s="775"/>
      <c r="W74" s="775"/>
      <c r="X74" s="775"/>
      <c r="Y74" s="775"/>
      <c r="Z74" s="775"/>
      <c r="AA74" s="776"/>
      <c r="AB74" s="43"/>
    </row>
    <row r="75" spans="1:37" s="75" customFormat="1" ht="6.75" customHeight="1" thickTop="1">
      <c r="A75" s="42"/>
      <c r="I75" s="77"/>
      <c r="J75" s="77"/>
      <c r="K75" s="77"/>
      <c r="L75" s="77"/>
      <c r="M75" s="77"/>
      <c r="AB75" s="78"/>
      <c r="AK75" s="41"/>
    </row>
    <row r="76" spans="1:37" ht="10.5">
      <c r="A76" s="79"/>
      <c r="B76" s="929" t="s">
        <v>91</v>
      </c>
      <c r="C76" s="929"/>
      <c r="D76" s="929"/>
      <c r="E76" s="929"/>
      <c r="F76" s="929"/>
      <c r="G76" s="929"/>
      <c r="H76" s="930"/>
      <c r="I76" s="933"/>
      <c r="J76" s="934"/>
      <c r="K76" s="934"/>
      <c r="L76" s="934"/>
      <c r="M76" s="935"/>
      <c r="N76" s="932" t="s">
        <v>92</v>
      </c>
      <c r="O76" s="929"/>
      <c r="P76" s="929"/>
      <c r="Q76" s="929"/>
      <c r="R76" s="929"/>
      <c r="S76" s="929"/>
      <c r="T76" s="930"/>
      <c r="U76" s="933"/>
      <c r="V76" s="934"/>
      <c r="W76" s="934"/>
      <c r="X76" s="934"/>
      <c r="Y76" s="934"/>
      <c r="Z76" s="934"/>
      <c r="AA76" s="935"/>
      <c r="AB76" s="43"/>
    </row>
    <row r="77" spans="1:37" ht="9.75" customHeight="1">
      <c r="A77" s="42"/>
      <c r="B77" s="80"/>
      <c r="C77" s="80"/>
      <c r="D77" s="80"/>
      <c r="E77" s="80"/>
      <c r="F77" s="80"/>
      <c r="G77" s="80"/>
      <c r="H77" s="80"/>
      <c r="I77" s="13"/>
      <c r="J77" s="13"/>
      <c r="K77" s="13"/>
      <c r="L77" s="13"/>
      <c r="M77" s="14"/>
      <c r="N77" s="80"/>
      <c r="O77" s="80"/>
      <c r="P77" s="80"/>
      <c r="Q77" s="80"/>
      <c r="R77" s="80"/>
      <c r="S77" s="80"/>
      <c r="T77" s="80"/>
      <c r="U77" s="13"/>
      <c r="V77" s="15"/>
      <c r="W77" s="15"/>
      <c r="X77" s="15"/>
      <c r="Y77" s="15"/>
      <c r="Z77" s="15"/>
      <c r="AA77" s="15"/>
      <c r="AB77" s="43"/>
    </row>
    <row r="78" spans="1:37">
      <c r="A78" s="42"/>
      <c r="B78" s="929" t="s">
        <v>93</v>
      </c>
      <c r="C78" s="929"/>
      <c r="D78" s="929"/>
      <c r="E78" s="929"/>
      <c r="F78" s="929"/>
      <c r="G78" s="929"/>
      <c r="H78" s="930"/>
      <c r="I78" s="933"/>
      <c r="J78" s="934"/>
      <c r="K78" s="934"/>
      <c r="L78" s="934"/>
      <c r="M78" s="935"/>
      <c r="N78" s="936" t="s">
        <v>94</v>
      </c>
      <c r="O78" s="937"/>
      <c r="P78" s="937"/>
      <c r="Q78" s="937"/>
      <c r="R78" s="937"/>
      <c r="S78" s="937"/>
      <c r="T78" s="1028"/>
      <c r="U78" s="933"/>
      <c r="V78" s="934"/>
      <c r="W78" s="934"/>
      <c r="X78" s="934"/>
      <c r="Y78" s="934"/>
      <c r="Z78" s="934"/>
      <c r="AA78" s="935"/>
      <c r="AB78" s="43"/>
    </row>
    <row r="79" spans="1:37" ht="9.75" customHeight="1">
      <c r="A79" s="42"/>
      <c r="B79" s="80"/>
      <c r="C79" s="80"/>
      <c r="D79" s="80"/>
      <c r="E79" s="80"/>
      <c r="F79" s="80"/>
      <c r="G79" s="80"/>
      <c r="H79" s="80"/>
      <c r="I79" s="13"/>
      <c r="J79" s="13"/>
      <c r="K79" s="13"/>
      <c r="L79" s="13"/>
      <c r="M79" s="14"/>
      <c r="N79" s="80"/>
      <c r="O79" s="80"/>
      <c r="P79" s="80"/>
      <c r="Q79" s="80"/>
      <c r="R79" s="80"/>
      <c r="S79" s="80"/>
      <c r="T79" s="80"/>
      <c r="U79" s="13"/>
      <c r="V79" s="15"/>
      <c r="W79" s="15"/>
      <c r="X79" s="15"/>
      <c r="Y79" s="15"/>
      <c r="Z79" s="15"/>
      <c r="AA79" s="15"/>
      <c r="AB79" s="43"/>
    </row>
    <row r="80" spans="1:37">
      <c r="A80" s="42"/>
      <c r="B80" s="929" t="s">
        <v>95</v>
      </c>
      <c r="C80" s="929"/>
      <c r="D80" s="929"/>
      <c r="E80" s="929"/>
      <c r="F80" s="929"/>
      <c r="G80" s="929"/>
      <c r="H80" s="930"/>
      <c r="I80" s="933"/>
      <c r="J80" s="934"/>
      <c r="K80" s="934"/>
      <c r="L80" s="934"/>
      <c r="M80" s="935"/>
      <c r="N80" s="936" t="s">
        <v>96</v>
      </c>
      <c r="O80" s="937"/>
      <c r="P80" s="937"/>
      <c r="Q80" s="937"/>
      <c r="R80" s="937"/>
      <c r="S80" s="937"/>
      <c r="T80" s="1028"/>
      <c r="U80" s="933"/>
      <c r="V80" s="934"/>
      <c r="W80" s="934"/>
      <c r="X80" s="934"/>
      <c r="Y80" s="934"/>
      <c r="Z80" s="934"/>
      <c r="AA80" s="935"/>
      <c r="AB80" s="43"/>
    </row>
    <row r="81" spans="1:37" ht="9.75" customHeight="1">
      <c r="A81" s="42"/>
      <c r="B81" s="80"/>
      <c r="C81" s="80"/>
      <c r="D81" s="80"/>
      <c r="E81" s="80"/>
      <c r="F81" s="80"/>
      <c r="G81" s="80"/>
      <c r="H81" s="80"/>
      <c r="I81" s="13"/>
      <c r="J81" s="13"/>
      <c r="K81" s="13"/>
      <c r="L81" s="13"/>
      <c r="M81" s="14"/>
      <c r="N81" s="80"/>
      <c r="O81" s="80"/>
      <c r="P81" s="80"/>
      <c r="Q81" s="80"/>
      <c r="R81" s="80"/>
      <c r="S81" s="80"/>
      <c r="T81" s="80"/>
      <c r="U81" s="13"/>
      <c r="V81" s="15"/>
      <c r="W81" s="15"/>
      <c r="X81" s="15"/>
      <c r="Y81" s="15"/>
      <c r="Z81" s="15"/>
      <c r="AA81" s="15"/>
      <c r="AB81" s="43"/>
    </row>
    <row r="82" spans="1:37" ht="13.5" customHeight="1">
      <c r="A82" s="42"/>
      <c r="B82" s="929" t="s">
        <v>97</v>
      </c>
      <c r="C82" s="929"/>
      <c r="D82" s="929"/>
      <c r="E82" s="929"/>
      <c r="F82" s="929"/>
      <c r="G82" s="929"/>
      <c r="H82" s="930"/>
      <c r="I82" s="933"/>
      <c r="J82" s="934"/>
      <c r="K82" s="934"/>
      <c r="L82" s="934"/>
      <c r="M82" s="935"/>
      <c r="N82" s="932" t="s">
        <v>98</v>
      </c>
      <c r="O82" s="929"/>
      <c r="P82" s="929"/>
      <c r="Q82" s="929"/>
      <c r="R82" s="929"/>
      <c r="S82" s="929"/>
      <c r="T82" s="930"/>
      <c r="U82" s="933"/>
      <c r="V82" s="934"/>
      <c r="W82" s="934"/>
      <c r="X82" s="934"/>
      <c r="Y82" s="934"/>
      <c r="Z82" s="934"/>
      <c r="AA82" s="935"/>
      <c r="AB82" s="43"/>
      <c r="AK82" s="75"/>
    </row>
    <row r="83" spans="1:37" ht="9.75" customHeight="1">
      <c r="A83" s="42"/>
      <c r="I83" s="13"/>
      <c r="J83" s="13"/>
      <c r="K83" s="13"/>
      <c r="L83" s="13"/>
      <c r="M83" s="13"/>
      <c r="N83" s="80"/>
      <c r="O83" s="80"/>
      <c r="P83" s="80"/>
      <c r="Q83" s="80"/>
      <c r="R83" s="80"/>
      <c r="S83" s="80"/>
      <c r="T83" s="80"/>
      <c r="U83" s="52"/>
      <c r="V83" s="52"/>
      <c r="W83" s="52"/>
      <c r="X83" s="52"/>
      <c r="Y83" s="52"/>
      <c r="Z83" s="52"/>
      <c r="AA83" s="52"/>
      <c r="AB83" s="43"/>
    </row>
    <row r="84" spans="1:37">
      <c r="A84" s="42"/>
      <c r="B84" s="929" t="s">
        <v>99</v>
      </c>
      <c r="C84" s="929"/>
      <c r="D84" s="929"/>
      <c r="E84" s="929"/>
      <c r="F84" s="929"/>
      <c r="G84" s="929"/>
      <c r="H84" s="930"/>
      <c r="I84" s="933"/>
      <c r="J84" s="934"/>
      <c r="K84" s="934"/>
      <c r="L84" s="934"/>
      <c r="M84" s="935"/>
      <c r="N84" s="932" t="s">
        <v>100</v>
      </c>
      <c r="O84" s="929"/>
      <c r="P84" s="929"/>
      <c r="Q84" s="929"/>
      <c r="R84" s="929"/>
      <c r="S84" s="929"/>
      <c r="T84" s="930"/>
      <c r="U84" s="933"/>
      <c r="V84" s="934"/>
      <c r="W84" s="934"/>
      <c r="X84" s="934"/>
      <c r="Y84" s="934"/>
      <c r="Z84" s="934"/>
      <c r="AA84" s="935"/>
      <c r="AB84" s="43"/>
    </row>
    <row r="85" spans="1:37" s="75" customFormat="1" ht="9.75" customHeight="1">
      <c r="A85" s="42"/>
      <c r="I85" s="77"/>
      <c r="J85" s="77"/>
      <c r="K85" s="77"/>
      <c r="L85" s="77"/>
      <c r="M85" s="77"/>
      <c r="AB85" s="78"/>
      <c r="AK85" s="41"/>
    </row>
    <row r="86" spans="1:37" s="75" customFormat="1" ht="15.75" customHeight="1">
      <c r="A86" s="42"/>
      <c r="B86" s="929" t="s">
        <v>101</v>
      </c>
      <c r="C86" s="929"/>
      <c r="D86" s="929"/>
      <c r="E86" s="929"/>
      <c r="F86" s="929"/>
      <c r="G86" s="929"/>
      <c r="H86" s="930"/>
      <c r="I86" s="933"/>
      <c r="J86" s="934"/>
      <c r="K86" s="934"/>
      <c r="L86" s="934"/>
      <c r="M86" s="935"/>
      <c r="AB86" s="78"/>
      <c r="AK86" s="41"/>
    </row>
    <row r="87" spans="1:37" customFormat="1" ht="15.75" customHeight="1"/>
    <row r="88" spans="1:37" ht="15.75" customHeight="1">
      <c r="A88" s="79"/>
      <c r="B88" s="765" t="s">
        <v>102</v>
      </c>
      <c r="C88" s="765"/>
      <c r="D88" s="765"/>
      <c r="E88" s="765"/>
      <c r="F88" s="765"/>
      <c r="H88" s="570"/>
      <c r="I88" s="571"/>
      <c r="J88" s="571"/>
      <c r="K88" s="571"/>
      <c r="L88" s="571"/>
      <c r="M88" s="571"/>
      <c r="N88" s="571"/>
      <c r="O88" s="571"/>
      <c r="P88" s="571"/>
      <c r="Q88" s="571"/>
      <c r="R88" s="571"/>
      <c r="S88" s="571"/>
      <c r="T88" s="571"/>
      <c r="U88" s="571"/>
      <c r="V88" s="571"/>
      <c r="W88" s="571"/>
      <c r="X88" s="571"/>
      <c r="Y88" s="571"/>
      <c r="Z88" s="571"/>
      <c r="AA88" s="766"/>
      <c r="AB88" s="43"/>
    </row>
    <row r="89" spans="1:37" ht="9.75" customHeight="1">
      <c r="A89" s="79"/>
      <c r="B89" s="60"/>
      <c r="C89" s="60"/>
      <c r="D89" s="60"/>
      <c r="E89" s="60"/>
      <c r="F89" s="60"/>
      <c r="V89" s="44"/>
      <c r="W89" s="44"/>
      <c r="X89" s="44"/>
      <c r="Y89" s="44"/>
      <c r="Z89" s="44"/>
      <c r="AA89" s="44"/>
    </row>
    <row r="90" spans="1:37" ht="30.75" customHeight="1">
      <c r="A90" s="42"/>
      <c r="B90" s="1029" t="s">
        <v>103</v>
      </c>
      <c r="C90" s="1030"/>
      <c r="D90" s="1030"/>
      <c r="E90" s="1030"/>
      <c r="F90" s="1030"/>
      <c r="G90" s="1030"/>
      <c r="H90" s="1030"/>
      <c r="I90" s="1030"/>
      <c r="J90" s="1031"/>
      <c r="K90" s="1032" t="e">
        <f>+I78/U78</f>
        <v>#DIV/0!</v>
      </c>
      <c r="L90" s="1033"/>
      <c r="M90" s="1034"/>
      <c r="N90" s="81"/>
      <c r="O90" s="1029" t="s">
        <v>104</v>
      </c>
      <c r="P90" s="1030"/>
      <c r="Q90" s="1030"/>
      <c r="R90" s="1030"/>
      <c r="S90" s="1030"/>
      <c r="T90" s="1030"/>
      <c r="U90" s="1030"/>
      <c r="V90" s="1030"/>
      <c r="W90" s="1031"/>
      <c r="X90" s="1035" t="e">
        <f>+U80/I82</f>
        <v>#DIV/0!</v>
      </c>
      <c r="Y90" s="1036"/>
      <c r="Z90" s="1037"/>
      <c r="AA90" s="81"/>
      <c r="AB90" s="82"/>
      <c r="AC90" s="82"/>
      <c r="AD90" s="82"/>
      <c r="AE90" s="82"/>
    </row>
    <row r="91" spans="1:37" ht="294">
      <c r="A91" s="42"/>
      <c r="B91" s="1029" t="s">
        <v>105</v>
      </c>
      <c r="C91" s="1030"/>
      <c r="D91" s="1030"/>
      <c r="E91" s="1030"/>
      <c r="F91" s="1030"/>
      <c r="G91" s="1030"/>
      <c r="H91" s="1030"/>
      <c r="I91" s="1030"/>
      <c r="J91" s="1031"/>
      <c r="K91" s="1035" t="e">
        <f>+U78/I80</f>
        <v>#DIV/0!</v>
      </c>
      <c r="L91" s="1036"/>
      <c r="M91" s="1037"/>
      <c r="N91" s="81"/>
      <c r="O91" s="350" t="s">
        <v>106</v>
      </c>
      <c r="P91" s="351"/>
      <c r="Q91" s="351"/>
      <c r="R91" s="351"/>
      <c r="S91" s="351" t="s">
        <v>107</v>
      </c>
      <c r="T91" s="351"/>
      <c r="U91" s="351"/>
      <c r="V91" s="351"/>
      <c r="W91" s="352"/>
      <c r="X91" s="1040" t="e">
        <f>+U84/U80</f>
        <v>#DIV/0!</v>
      </c>
      <c r="Y91" s="1041"/>
      <c r="Z91" s="1042"/>
      <c r="AA91" s="81"/>
      <c r="AB91" s="82"/>
      <c r="AC91" s="82"/>
      <c r="AD91" s="82"/>
      <c r="AE91" s="82"/>
    </row>
    <row r="92" spans="1:37" ht="6.75" customHeight="1">
      <c r="B92" s="57"/>
      <c r="C92" s="57"/>
      <c r="D92" s="57"/>
      <c r="E92" s="57"/>
      <c r="F92" s="57"/>
      <c r="H92" s="52"/>
      <c r="I92" s="52"/>
      <c r="J92" s="52"/>
      <c r="K92" s="52"/>
      <c r="L92" s="52"/>
      <c r="M92" s="52"/>
      <c r="N92" s="52"/>
      <c r="O92" s="52"/>
      <c r="P92" s="52"/>
      <c r="Q92" s="52"/>
      <c r="R92" s="52"/>
      <c r="S92" s="52"/>
      <c r="T92" s="52"/>
      <c r="U92" s="52"/>
      <c r="V92" s="52"/>
      <c r="W92" s="52"/>
      <c r="X92" s="52"/>
      <c r="Y92" s="52"/>
      <c r="Z92" s="52"/>
      <c r="AA92" s="52"/>
    </row>
    <row r="93" spans="1:37" ht="17.25" customHeight="1">
      <c r="A93" s="42"/>
      <c r="B93" s="860" t="s">
        <v>108</v>
      </c>
      <c r="C93" s="860"/>
      <c r="D93" s="860"/>
      <c r="E93" s="860"/>
      <c r="F93" s="860"/>
      <c r="G93" s="860"/>
      <c r="H93" s="860"/>
      <c r="I93" s="860"/>
      <c r="J93" s="860"/>
      <c r="K93" s="860"/>
      <c r="L93" s="860"/>
      <c r="M93" s="860"/>
      <c r="N93" s="860"/>
      <c r="O93" s="860"/>
      <c r="P93" s="860"/>
      <c r="Q93" s="982"/>
      <c r="R93" s="1043" t="s">
        <v>15</v>
      </c>
      <c r="S93" s="1044"/>
      <c r="T93" s="1044"/>
      <c r="U93" s="1044"/>
      <c r="V93" s="1044"/>
      <c r="W93" s="1044"/>
      <c r="X93" s="1044"/>
      <c r="Y93" s="1044"/>
      <c r="Z93" s="1044"/>
      <c r="AA93" s="1045"/>
      <c r="AB93" s="83"/>
    </row>
    <row r="94" spans="1:37" ht="5.25" customHeight="1" thickBot="1">
      <c r="A94" s="84"/>
      <c r="B94" s="1038"/>
      <c r="C94" s="1038"/>
      <c r="D94" s="1038"/>
      <c r="E94" s="1038"/>
      <c r="F94" s="1038"/>
      <c r="G94" s="1038"/>
      <c r="H94" s="1038"/>
      <c r="I94" s="1038"/>
      <c r="J94" s="1038"/>
      <c r="K94" s="1038"/>
      <c r="L94" s="1038"/>
      <c r="M94" s="1038"/>
      <c r="N94" s="1038"/>
      <c r="O94" s="1038"/>
      <c r="P94" s="1038"/>
      <c r="Q94" s="1038"/>
      <c r="R94" s="1038"/>
      <c r="S94" s="1039"/>
      <c r="T94" s="1039"/>
      <c r="U94" s="1039"/>
      <c r="V94" s="1039"/>
      <c r="W94" s="1039"/>
      <c r="X94" s="1039"/>
      <c r="Y94" s="1039"/>
      <c r="Z94" s="1039"/>
      <c r="AA94" s="1039"/>
      <c r="AB94" s="85"/>
    </row>
    <row r="95" spans="1:37" ht="17.149999999999999" customHeight="1" thickTop="1" thickBot="1">
      <c r="A95" s="42"/>
      <c r="B95" s="774" t="s">
        <v>109</v>
      </c>
      <c r="C95" s="775"/>
      <c r="D95" s="775"/>
      <c r="E95" s="775"/>
      <c r="F95" s="775"/>
      <c r="G95" s="775"/>
      <c r="H95" s="775"/>
      <c r="I95" s="775"/>
      <c r="J95" s="775"/>
      <c r="K95" s="775"/>
      <c r="L95" s="775"/>
      <c r="M95" s="775"/>
      <c r="N95" s="775"/>
      <c r="O95" s="775"/>
      <c r="P95" s="775"/>
      <c r="Q95" s="775"/>
      <c r="R95" s="775"/>
      <c r="S95" s="775"/>
      <c r="T95" s="775"/>
      <c r="U95" s="775"/>
      <c r="V95" s="775"/>
      <c r="W95" s="775"/>
      <c r="X95" s="775"/>
      <c r="Y95" s="775"/>
      <c r="Z95" s="775"/>
      <c r="AA95" s="776"/>
      <c r="AB95" s="43"/>
    </row>
    <row r="96" spans="1:37" ht="11.25" customHeight="1" thickTop="1">
      <c r="A96" s="42"/>
      <c r="B96" s="1046" t="s">
        <v>110</v>
      </c>
      <c r="C96" s="1047"/>
      <c r="D96" s="1047"/>
      <c r="E96" s="1047"/>
      <c r="F96" s="1048"/>
      <c r="G96" s="1046" t="s">
        <v>111</v>
      </c>
      <c r="H96" s="1047"/>
      <c r="I96" s="1047"/>
      <c r="J96" s="1048"/>
      <c r="K96" s="1046" t="s">
        <v>112</v>
      </c>
      <c r="L96" s="1047"/>
      <c r="M96" s="1047"/>
      <c r="N96" s="1047"/>
      <c r="O96" s="1047"/>
      <c r="P96" s="1047"/>
      <c r="Q96" s="1047"/>
      <c r="R96" s="1048"/>
      <c r="S96" s="1046" t="s">
        <v>113</v>
      </c>
      <c r="T96" s="1048"/>
      <c r="U96" s="1046" t="s">
        <v>114</v>
      </c>
      <c r="V96" s="1047"/>
      <c r="W96" s="1047"/>
      <c r="X96" s="1047"/>
      <c r="Y96" s="1047"/>
      <c r="Z96" s="1047"/>
      <c r="AA96" s="1048"/>
      <c r="AB96" s="43"/>
    </row>
    <row r="97" spans="1:28" ht="27.75" customHeight="1">
      <c r="A97" s="42"/>
      <c r="B97" s="784"/>
      <c r="C97" s="785"/>
      <c r="D97" s="785"/>
      <c r="E97" s="785"/>
      <c r="F97" s="786"/>
      <c r="G97" s="784"/>
      <c r="H97" s="785"/>
      <c r="I97" s="785"/>
      <c r="J97" s="786"/>
      <c r="K97" s="784"/>
      <c r="L97" s="785"/>
      <c r="M97" s="785"/>
      <c r="N97" s="785"/>
      <c r="O97" s="785"/>
      <c r="P97" s="785"/>
      <c r="Q97" s="785"/>
      <c r="R97" s="786"/>
      <c r="S97" s="784"/>
      <c r="T97" s="786"/>
      <c r="U97" s="784"/>
      <c r="V97" s="785"/>
      <c r="W97" s="785"/>
      <c r="X97" s="785"/>
      <c r="Y97" s="785"/>
      <c r="Z97" s="785"/>
      <c r="AA97" s="786"/>
      <c r="AB97" s="43"/>
    </row>
    <row r="98" spans="1:28" ht="27.75" customHeight="1">
      <c r="A98" s="42"/>
      <c r="B98" s="784"/>
      <c r="C98" s="785"/>
      <c r="D98" s="785"/>
      <c r="E98" s="785"/>
      <c r="F98" s="786"/>
      <c r="G98" s="784"/>
      <c r="H98" s="785"/>
      <c r="I98" s="785"/>
      <c r="J98" s="786"/>
      <c r="K98" s="784"/>
      <c r="L98" s="785"/>
      <c r="M98" s="785"/>
      <c r="N98" s="785"/>
      <c r="O98" s="785"/>
      <c r="P98" s="785"/>
      <c r="Q98" s="785"/>
      <c r="R98" s="786"/>
      <c r="S98" s="784"/>
      <c r="T98" s="786"/>
      <c r="U98" s="784"/>
      <c r="V98" s="785"/>
      <c r="W98" s="785"/>
      <c r="X98" s="785"/>
      <c r="Y98" s="785"/>
      <c r="Z98" s="785"/>
      <c r="AA98" s="786"/>
      <c r="AB98" s="43"/>
    </row>
    <row r="99" spans="1:28" ht="27.75" customHeight="1">
      <c r="A99" s="42"/>
      <c r="B99" s="784"/>
      <c r="C99" s="785"/>
      <c r="D99" s="785"/>
      <c r="E99" s="785"/>
      <c r="F99" s="786"/>
      <c r="G99" s="784"/>
      <c r="H99" s="785"/>
      <c r="I99" s="785"/>
      <c r="J99" s="786"/>
      <c r="K99" s="784"/>
      <c r="L99" s="785"/>
      <c r="M99" s="785"/>
      <c r="N99" s="785"/>
      <c r="O99" s="785"/>
      <c r="P99" s="785"/>
      <c r="Q99" s="785"/>
      <c r="R99" s="786"/>
      <c r="S99" s="784"/>
      <c r="T99" s="786"/>
      <c r="U99" s="784"/>
      <c r="V99" s="785"/>
      <c r="W99" s="785"/>
      <c r="X99" s="785"/>
      <c r="Y99" s="785"/>
      <c r="Z99" s="785"/>
      <c r="AA99" s="786"/>
      <c r="AB99" s="43"/>
    </row>
    <row r="100" spans="1:28" ht="11" thickBot="1">
      <c r="A100" s="42"/>
      <c r="B100" s="47"/>
      <c r="C100" s="47"/>
      <c r="D100" s="47"/>
      <c r="E100" s="47"/>
      <c r="F100" s="47"/>
      <c r="G100" s="47"/>
      <c r="H100" s="47"/>
      <c r="I100" s="47"/>
      <c r="J100" s="47"/>
      <c r="K100" s="47"/>
      <c r="L100" s="47"/>
      <c r="M100" s="57"/>
      <c r="N100" s="57"/>
      <c r="O100" s="57"/>
      <c r="P100" s="57"/>
      <c r="Q100" s="57"/>
      <c r="R100" s="57"/>
      <c r="S100" s="57"/>
      <c r="T100" s="57"/>
      <c r="U100" s="57"/>
      <c r="V100" s="57"/>
      <c r="W100" s="57"/>
      <c r="X100" s="57"/>
      <c r="Y100" s="57"/>
      <c r="Z100" s="57"/>
      <c r="AA100" s="62"/>
      <c r="AB100" s="43"/>
    </row>
    <row r="101" spans="1:28" ht="17.149999999999999" customHeight="1" thickTop="1" thickBot="1">
      <c r="A101" s="42"/>
      <c r="B101" s="774" t="s">
        <v>115</v>
      </c>
      <c r="C101" s="775"/>
      <c r="D101" s="775"/>
      <c r="E101" s="775"/>
      <c r="F101" s="775"/>
      <c r="G101" s="775"/>
      <c r="H101" s="775"/>
      <c r="I101" s="775"/>
      <c r="J101" s="775"/>
      <c r="K101" s="775"/>
      <c r="L101" s="775"/>
      <c r="M101" s="775"/>
      <c r="N101" s="775"/>
      <c r="O101" s="775"/>
      <c r="P101" s="775"/>
      <c r="Q101" s="775"/>
      <c r="R101" s="775"/>
      <c r="S101" s="775"/>
      <c r="T101" s="775"/>
      <c r="U101" s="775"/>
      <c r="V101" s="775"/>
      <c r="W101" s="775"/>
      <c r="X101" s="775"/>
      <c r="Y101" s="775"/>
      <c r="Z101" s="775"/>
      <c r="AA101" s="830"/>
      <c r="AB101" s="43"/>
    </row>
    <row r="102" spans="1:28" ht="5.15" customHeight="1" thickTop="1">
      <c r="A102" s="42"/>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8"/>
      <c r="AB102" s="43"/>
    </row>
    <row r="103" spans="1:28" ht="17.25" customHeight="1">
      <c r="A103" s="42"/>
      <c r="B103" s="1049" t="s">
        <v>116</v>
      </c>
      <c r="C103" s="1050"/>
      <c r="D103" s="1050"/>
      <c r="E103" s="1050"/>
      <c r="F103" s="1050"/>
      <c r="G103" s="1050"/>
      <c r="H103" s="1050"/>
      <c r="I103" s="1050"/>
      <c r="J103" s="1050"/>
      <c r="K103" s="1050"/>
      <c r="L103" s="1050"/>
      <c r="M103" s="1050"/>
      <c r="N103" s="1050"/>
      <c r="O103" s="1050"/>
      <c r="P103" s="1050"/>
      <c r="Q103" s="1050"/>
      <c r="R103" s="1050"/>
      <c r="S103" s="1050"/>
      <c r="T103" s="1050"/>
      <c r="U103" s="1050"/>
      <c r="V103" s="1050"/>
      <c r="W103" s="1050"/>
      <c r="X103" s="1050"/>
      <c r="Y103" s="1050"/>
      <c r="Z103" s="1050"/>
      <c r="AA103" s="1051"/>
      <c r="AB103" s="43"/>
    </row>
    <row r="104" spans="1:28" ht="13">
      <c r="A104" s="42"/>
      <c r="B104" s="996" t="s">
        <v>117</v>
      </c>
      <c r="C104" s="997"/>
      <c r="D104" s="997"/>
      <c r="E104" s="997"/>
      <c r="F104" s="997"/>
      <c r="G104" s="997"/>
      <c r="H104" s="997"/>
      <c r="I104" s="997"/>
      <c r="J104" s="997"/>
      <c r="K104" s="997"/>
      <c r="L104" s="998"/>
      <c r="M104" s="941" t="s">
        <v>64</v>
      </c>
      <c r="N104" s="942"/>
      <c r="O104" s="942"/>
      <c r="P104" s="942"/>
      <c r="Q104" s="942"/>
      <c r="R104" s="943"/>
      <c r="S104" s="941" t="s">
        <v>118</v>
      </c>
      <c r="T104" s="942"/>
      <c r="U104" s="942"/>
      <c r="V104" s="942"/>
      <c r="W104" s="942"/>
      <c r="X104" s="942"/>
      <c r="Y104" s="942"/>
      <c r="Z104" s="942"/>
      <c r="AA104" s="943"/>
      <c r="AB104" s="43"/>
    </row>
    <row r="105" spans="1:28" ht="13">
      <c r="A105" s="42"/>
      <c r="B105" s="938" t="s">
        <v>119</v>
      </c>
      <c r="C105" s="939"/>
      <c r="D105" s="939"/>
      <c r="E105" s="939"/>
      <c r="F105" s="939"/>
      <c r="G105" s="939"/>
      <c r="H105" s="939"/>
      <c r="I105" s="939"/>
      <c r="J105" s="939"/>
      <c r="K105" s="939"/>
      <c r="L105" s="940"/>
      <c r="M105" s="816" t="s">
        <v>120</v>
      </c>
      <c r="N105" s="817"/>
      <c r="O105" s="817"/>
      <c r="P105" s="817"/>
      <c r="Q105" s="817"/>
      <c r="R105" s="818"/>
      <c r="S105" s="16" t="s">
        <v>121</v>
      </c>
      <c r="T105" s="86"/>
      <c r="U105" s="86"/>
      <c r="V105" s="86"/>
      <c r="W105" s="86"/>
      <c r="X105" s="86"/>
      <c r="Y105" s="86"/>
      <c r="Z105" s="86"/>
      <c r="AA105" s="87"/>
      <c r="AB105" s="43"/>
    </row>
    <row r="106" spans="1:28" ht="13">
      <c r="A106" s="42"/>
      <c r="B106" s="938" t="s">
        <v>122</v>
      </c>
      <c r="C106" s="939"/>
      <c r="D106" s="939"/>
      <c r="E106" s="939"/>
      <c r="F106" s="939"/>
      <c r="G106" s="939"/>
      <c r="H106" s="939"/>
      <c r="I106" s="939"/>
      <c r="J106" s="939"/>
      <c r="K106" s="939"/>
      <c r="L106" s="940"/>
      <c r="M106" s="819"/>
      <c r="N106" s="820"/>
      <c r="O106" s="820"/>
      <c r="P106" s="820"/>
      <c r="Q106" s="820"/>
      <c r="R106" s="821"/>
      <c r="S106" s="822" t="s">
        <v>123</v>
      </c>
      <c r="T106" s="1052"/>
      <c r="U106" s="1052"/>
      <c r="V106" s="1052"/>
      <c r="W106" s="1052"/>
      <c r="X106" s="1052"/>
      <c r="Y106" s="1052"/>
      <c r="Z106" s="1052"/>
      <c r="AA106" s="1053"/>
      <c r="AB106" s="43"/>
    </row>
    <row r="107" spans="1:28" ht="18" customHeight="1">
      <c r="A107" s="42"/>
      <c r="B107" s="938" t="s">
        <v>124</v>
      </c>
      <c r="C107" s="939"/>
      <c r="D107" s="939"/>
      <c r="E107" s="939"/>
      <c r="F107" s="939"/>
      <c r="G107" s="939"/>
      <c r="H107" s="939"/>
      <c r="I107" s="939"/>
      <c r="J107" s="939"/>
      <c r="K107" s="939"/>
      <c r="L107" s="940"/>
      <c r="M107" s="787" t="s">
        <v>125</v>
      </c>
      <c r="N107" s="788"/>
      <c r="O107" s="788"/>
      <c r="P107" s="788"/>
      <c r="Q107" s="788"/>
      <c r="R107" s="789"/>
      <c r="S107" s="822" t="s">
        <v>126</v>
      </c>
      <c r="T107" s="1052"/>
      <c r="U107" s="1052"/>
      <c r="V107" s="1052"/>
      <c r="W107" s="1052"/>
      <c r="X107" s="1052"/>
      <c r="Y107" s="1052"/>
      <c r="Z107" s="1052"/>
      <c r="AA107" s="1053"/>
      <c r="AB107" s="43"/>
    </row>
    <row r="108" spans="1:28" ht="13">
      <c r="A108" s="42"/>
      <c r="B108" s="938" t="s">
        <v>127</v>
      </c>
      <c r="C108" s="939"/>
      <c r="D108" s="939"/>
      <c r="E108" s="939"/>
      <c r="F108" s="939"/>
      <c r="G108" s="939"/>
      <c r="H108" s="939"/>
      <c r="I108" s="939"/>
      <c r="J108" s="939"/>
      <c r="K108" s="939"/>
      <c r="L108" s="940"/>
      <c r="M108" s="787" t="s">
        <v>128</v>
      </c>
      <c r="N108" s="788"/>
      <c r="O108" s="788"/>
      <c r="P108" s="788"/>
      <c r="Q108" s="788"/>
      <c r="R108" s="789"/>
      <c r="S108" s="822" t="s">
        <v>129</v>
      </c>
      <c r="T108" s="1052"/>
      <c r="U108" s="1052"/>
      <c r="V108" s="1052"/>
      <c r="W108" s="1052"/>
      <c r="X108" s="1052"/>
      <c r="Y108" s="1052"/>
      <c r="Z108" s="1052"/>
      <c r="AA108" s="1053"/>
      <c r="AB108" s="43"/>
    </row>
    <row r="109" spans="1:28" ht="18" customHeight="1">
      <c r="A109" s="42"/>
      <c r="B109" s="938" t="s">
        <v>130</v>
      </c>
      <c r="C109" s="939"/>
      <c r="D109" s="939"/>
      <c r="E109" s="939"/>
      <c r="F109" s="939"/>
      <c r="G109" s="939"/>
      <c r="H109" s="939"/>
      <c r="I109" s="939"/>
      <c r="J109" s="939"/>
      <c r="K109" s="939"/>
      <c r="L109" s="940"/>
      <c r="M109" s="787" t="s">
        <v>131</v>
      </c>
      <c r="N109" s="788"/>
      <c r="O109" s="788"/>
      <c r="P109" s="788"/>
      <c r="Q109" s="788"/>
      <c r="R109" s="789"/>
      <c r="S109" s="822" t="s">
        <v>132</v>
      </c>
      <c r="T109" s="1052"/>
      <c r="U109" s="1052"/>
      <c r="V109" s="1052"/>
      <c r="W109" s="1052"/>
      <c r="X109" s="1052"/>
      <c r="Y109" s="1052"/>
      <c r="Z109" s="1052"/>
      <c r="AA109" s="1053"/>
      <c r="AB109" s="43"/>
    </row>
    <row r="110" spans="1:28" ht="13">
      <c r="A110" s="42"/>
      <c r="B110" s="938" t="s">
        <v>133</v>
      </c>
      <c r="C110" s="939"/>
      <c r="D110" s="939"/>
      <c r="E110" s="939"/>
      <c r="F110" s="939"/>
      <c r="G110" s="939"/>
      <c r="H110" s="939"/>
      <c r="I110" s="939"/>
      <c r="J110" s="939"/>
      <c r="K110" s="939"/>
      <c r="L110" s="940"/>
      <c r="M110" s="787" t="s">
        <v>134</v>
      </c>
      <c r="N110" s="788"/>
      <c r="O110" s="788"/>
      <c r="P110" s="788"/>
      <c r="Q110" s="788"/>
      <c r="R110" s="789"/>
      <c r="S110" s="822" t="s">
        <v>135</v>
      </c>
      <c r="T110" s="1052"/>
      <c r="U110" s="1052"/>
      <c r="V110" s="1052"/>
      <c r="W110" s="1052"/>
      <c r="X110" s="1052"/>
      <c r="Y110" s="1052"/>
      <c r="Z110" s="1052"/>
      <c r="AA110" s="1053"/>
      <c r="AB110" s="43"/>
    </row>
    <row r="111" spans="1:28" ht="18" customHeight="1">
      <c r="A111" s="42"/>
      <c r="B111" s="938" t="s">
        <v>136</v>
      </c>
      <c r="C111" s="939"/>
      <c r="D111" s="939"/>
      <c r="E111" s="939"/>
      <c r="F111" s="939"/>
      <c r="G111" s="939"/>
      <c r="H111" s="939"/>
      <c r="I111" s="939"/>
      <c r="J111" s="939"/>
      <c r="K111" s="939"/>
      <c r="L111" s="940"/>
      <c r="M111" s="787" t="s">
        <v>137</v>
      </c>
      <c r="N111" s="788"/>
      <c r="O111" s="788"/>
      <c r="P111" s="788"/>
      <c r="Q111" s="788"/>
      <c r="R111" s="789"/>
      <c r="S111" s="822" t="s">
        <v>138</v>
      </c>
      <c r="T111" s="1052"/>
      <c r="U111" s="1052"/>
      <c r="V111" s="1052"/>
      <c r="W111" s="1052"/>
      <c r="X111" s="1052"/>
      <c r="Y111" s="1052"/>
      <c r="Z111" s="1052"/>
      <c r="AA111" s="1053"/>
      <c r="AB111" s="43"/>
    </row>
    <row r="112" spans="1:28" ht="13">
      <c r="A112" s="42"/>
      <c r="B112" s="938" t="s">
        <v>139</v>
      </c>
      <c r="C112" s="939"/>
      <c r="D112" s="939"/>
      <c r="E112" s="939"/>
      <c r="F112" s="939"/>
      <c r="G112" s="939"/>
      <c r="H112" s="939"/>
      <c r="I112" s="939"/>
      <c r="J112" s="939"/>
      <c r="K112" s="939"/>
      <c r="L112" s="940"/>
      <c r="M112" s="787" t="s">
        <v>140</v>
      </c>
      <c r="N112" s="788"/>
      <c r="O112" s="788"/>
      <c r="P112" s="788"/>
      <c r="Q112" s="788"/>
      <c r="R112" s="789"/>
      <c r="S112" s="822" t="s">
        <v>141</v>
      </c>
      <c r="T112" s="1052"/>
      <c r="U112" s="1052"/>
      <c r="V112" s="1052"/>
      <c r="W112" s="1052"/>
      <c r="X112" s="1052"/>
      <c r="Y112" s="1052"/>
      <c r="Z112" s="1052"/>
      <c r="AA112" s="1053"/>
      <c r="AB112" s="43"/>
    </row>
    <row r="113" spans="1:37" ht="18" customHeight="1">
      <c r="A113" s="42"/>
      <c r="B113" s="938" t="s">
        <v>142</v>
      </c>
      <c r="C113" s="939"/>
      <c r="D113" s="939"/>
      <c r="E113" s="939"/>
      <c r="F113" s="939"/>
      <c r="G113" s="939"/>
      <c r="H113" s="939"/>
      <c r="I113" s="939"/>
      <c r="J113" s="939"/>
      <c r="K113" s="939"/>
      <c r="L113" s="940"/>
      <c r="M113" s="787" t="s">
        <v>143</v>
      </c>
      <c r="N113" s="788"/>
      <c r="O113" s="788"/>
      <c r="P113" s="788"/>
      <c r="Q113" s="788"/>
      <c r="R113" s="789"/>
      <c r="S113" s="822" t="s">
        <v>144</v>
      </c>
      <c r="T113" s="1052"/>
      <c r="U113" s="1052"/>
      <c r="V113" s="1052"/>
      <c r="W113" s="1052"/>
      <c r="X113" s="1052"/>
      <c r="Y113" s="1052"/>
      <c r="Z113" s="1052"/>
      <c r="AA113" s="1053"/>
      <c r="AB113" s="43"/>
      <c r="AK113" s="75"/>
    </row>
    <row r="114" spans="1:37" ht="10.5" thickBot="1">
      <c r="A114" s="42"/>
      <c r="B114" s="1054"/>
      <c r="C114" s="1054"/>
      <c r="D114" s="1054"/>
      <c r="E114" s="1054"/>
      <c r="F114" s="1054"/>
      <c r="G114" s="1054"/>
      <c r="H114" s="1054"/>
      <c r="I114" s="1054"/>
      <c r="J114" s="1054"/>
      <c r="K114" s="1054"/>
      <c r="L114" s="1054"/>
      <c r="M114" s="1054"/>
      <c r="N114" s="1054"/>
      <c r="O114" s="1054"/>
      <c r="P114" s="1054"/>
      <c r="Q114" s="1054"/>
      <c r="R114" s="1054"/>
      <c r="S114" s="1054"/>
      <c r="T114" s="1054"/>
      <c r="U114" s="1054"/>
      <c r="V114" s="1054"/>
      <c r="W114" s="1054"/>
      <c r="X114" s="1054"/>
      <c r="Y114" s="1054"/>
      <c r="Z114" s="1054"/>
      <c r="AA114" s="1055"/>
      <c r="AB114" s="43"/>
    </row>
    <row r="115" spans="1:37" ht="15.75" customHeight="1" thickTop="1" thickBot="1">
      <c r="A115" s="42"/>
      <c r="B115" s="774" t="s">
        <v>145</v>
      </c>
      <c r="C115" s="775"/>
      <c r="D115" s="775"/>
      <c r="E115" s="775"/>
      <c r="F115" s="775"/>
      <c r="G115" s="775"/>
      <c r="H115" s="775"/>
      <c r="I115" s="775"/>
      <c r="J115" s="775"/>
      <c r="K115" s="775"/>
      <c r="L115" s="775"/>
      <c r="M115" s="775"/>
      <c r="N115" s="775"/>
      <c r="O115" s="775"/>
      <c r="P115" s="775"/>
      <c r="Q115" s="775"/>
      <c r="R115" s="775"/>
      <c r="S115" s="775"/>
      <c r="T115" s="775"/>
      <c r="U115" s="775"/>
      <c r="V115" s="775"/>
      <c r="W115" s="775"/>
      <c r="X115" s="775"/>
      <c r="Y115" s="775"/>
      <c r="Z115" s="775"/>
      <c r="AA115" s="830"/>
      <c r="AB115" s="43"/>
    </row>
    <row r="116" spans="1:37" s="75" customFormat="1" ht="11" thickTop="1">
      <c r="A116" s="42"/>
      <c r="AA116" s="78"/>
      <c r="AB116" s="78"/>
      <c r="AK116" s="41"/>
    </row>
    <row r="117" spans="1:37" ht="14.25" customHeight="1">
      <c r="A117" s="42"/>
      <c r="B117" s="976" t="s">
        <v>146</v>
      </c>
      <c r="C117" s="977"/>
      <c r="D117" s="977"/>
      <c r="E117" s="977"/>
      <c r="F117" s="977"/>
      <c r="G117" s="977"/>
      <c r="H117" s="977"/>
      <c r="I117" s="977"/>
      <c r="J117" s="977"/>
      <c r="K117" s="977"/>
      <c r="L117" s="977"/>
      <c r="M117" s="977"/>
      <c r="N117" s="977"/>
      <c r="O117" s="977"/>
      <c r="P117" s="91"/>
      <c r="Q117" s="91"/>
      <c r="R117" s="91"/>
      <c r="S117" s="91"/>
      <c r="T117" s="91"/>
      <c r="U117" s="91"/>
      <c r="V117" s="91"/>
      <c r="W117" s="794"/>
      <c r="X117" s="794"/>
      <c r="Y117" s="92"/>
      <c r="Z117" s="93"/>
      <c r="AA117" s="94"/>
    </row>
    <row r="118" spans="1:37" ht="14.25" customHeight="1">
      <c r="A118" s="42"/>
      <c r="B118" s="747" t="s">
        <v>147</v>
      </c>
      <c r="C118" s="748"/>
      <c r="D118" s="748"/>
      <c r="E118" s="748"/>
      <c r="F118" s="748"/>
      <c r="G118" s="748"/>
      <c r="H118" s="748"/>
      <c r="I118" s="748"/>
      <c r="J118" s="748"/>
      <c r="K118" s="748"/>
      <c r="L118" s="748"/>
      <c r="M118" s="748"/>
      <c r="N118" s="748"/>
      <c r="O118" s="748"/>
      <c r="P118" s="97"/>
      <c r="Q118" s="97"/>
      <c r="R118" s="97"/>
      <c r="S118" s="97"/>
      <c r="T118" s="97"/>
      <c r="U118" s="97"/>
      <c r="V118" s="97"/>
      <c r="W118" s="827"/>
      <c r="X118" s="827"/>
      <c r="Y118" s="98"/>
      <c r="Z118" s="99"/>
      <c r="AA118" s="100"/>
    </row>
    <row r="119" spans="1:37" ht="14.25" customHeight="1">
      <c r="A119" s="42"/>
      <c r="B119" s="101" t="s">
        <v>148</v>
      </c>
      <c r="C119" s="97"/>
      <c r="D119" s="97"/>
      <c r="E119" s="97"/>
      <c r="F119" s="97"/>
      <c r="G119" s="97"/>
      <c r="H119" s="97"/>
      <c r="I119" s="97"/>
      <c r="J119" s="97"/>
      <c r="K119" s="97"/>
      <c r="L119" s="97"/>
      <c r="M119" s="97"/>
      <c r="N119" s="97"/>
      <c r="O119" s="97"/>
      <c r="P119" s="97"/>
      <c r="Q119" s="97"/>
      <c r="R119" s="97"/>
      <c r="S119" s="97"/>
      <c r="T119" s="97"/>
      <c r="U119" s="97"/>
      <c r="V119" s="97"/>
      <c r="W119" s="98"/>
      <c r="X119" s="98"/>
      <c r="Y119" s="98"/>
      <c r="Z119" s="99"/>
      <c r="AA119" s="100"/>
      <c r="AK119"/>
    </row>
    <row r="120" spans="1:37" ht="10.5">
      <c r="A120" s="42"/>
      <c r="B120" s="95"/>
      <c r="C120" s="102" t="s">
        <v>149</v>
      </c>
      <c r="D120" s="96"/>
      <c r="E120" s="96"/>
      <c r="F120" s="96"/>
      <c r="G120" s="96"/>
      <c r="H120" s="96"/>
      <c r="I120" s="96"/>
      <c r="J120" s="96"/>
      <c r="K120" s="96"/>
      <c r="L120" s="96"/>
      <c r="M120" s="96"/>
      <c r="N120" s="96"/>
      <c r="O120" s="96"/>
      <c r="P120" s="97"/>
      <c r="Q120" s="97"/>
      <c r="R120" s="97"/>
      <c r="S120" s="97"/>
      <c r="T120" s="97"/>
      <c r="U120" s="97"/>
      <c r="V120" s="97"/>
      <c r="W120" s="98"/>
      <c r="X120" s="98"/>
      <c r="Y120" s="98"/>
      <c r="Z120" s="99"/>
      <c r="AA120" s="100"/>
    </row>
    <row r="121" spans="1:37" ht="10.5">
      <c r="A121" s="42"/>
      <c r="B121" s="747" t="s">
        <v>150</v>
      </c>
      <c r="C121" s="748"/>
      <c r="D121" s="795"/>
      <c r="E121" s="767"/>
      <c r="F121" s="768"/>
      <c r="G121" s="768"/>
      <c r="H121" s="768"/>
      <c r="I121" s="768"/>
      <c r="J121" s="768"/>
      <c r="K121" s="769"/>
      <c r="L121" s="103"/>
      <c r="M121" s="103"/>
      <c r="N121" s="748" t="s">
        <v>151</v>
      </c>
      <c r="O121" s="748"/>
      <c r="P121" s="97"/>
      <c r="Q121" s="767"/>
      <c r="R121" s="768"/>
      <c r="S121" s="768"/>
      <c r="T121" s="768"/>
      <c r="U121" s="768"/>
      <c r="V121" s="768"/>
      <c r="W121" s="769"/>
      <c r="X121" s="98"/>
      <c r="Y121" s="98"/>
      <c r="Z121" s="99"/>
      <c r="AA121" s="100"/>
    </row>
    <row r="122" spans="1:37" customFormat="1" ht="13">
      <c r="A122" s="104"/>
      <c r="B122" s="105"/>
      <c r="C122" s="106"/>
      <c r="D122" s="106"/>
      <c r="E122" s="106"/>
      <c r="F122" s="106"/>
      <c r="G122" s="106"/>
      <c r="H122" s="106"/>
      <c r="I122" s="106"/>
      <c r="J122" s="106"/>
      <c r="K122" s="106"/>
      <c r="L122" s="106"/>
      <c r="M122" s="106"/>
      <c r="N122" s="106"/>
      <c r="O122" s="106"/>
      <c r="P122" s="106"/>
      <c r="Q122" s="107"/>
      <c r="R122" s="107"/>
      <c r="S122" s="107"/>
      <c r="T122" s="107"/>
      <c r="U122" s="107"/>
      <c r="V122" s="107"/>
      <c r="W122" s="107"/>
      <c r="X122" s="107"/>
      <c r="Y122" s="107"/>
      <c r="Z122" s="107"/>
      <c r="AA122" s="108"/>
      <c r="AK122" s="41"/>
    </row>
    <row r="123" spans="1:37" ht="21.75" customHeight="1">
      <c r="A123" s="42"/>
      <c r="B123" s="825" t="s">
        <v>152</v>
      </c>
      <c r="C123" s="826"/>
      <c r="D123" s="1056"/>
      <c r="E123" s="767"/>
      <c r="F123" s="768"/>
      <c r="G123" s="768"/>
      <c r="H123" s="768"/>
      <c r="I123" s="768"/>
      <c r="J123" s="768"/>
      <c r="K123" s="769"/>
      <c r="L123" s="97"/>
      <c r="M123" s="97"/>
      <c r="N123" s="748" t="s">
        <v>153</v>
      </c>
      <c r="O123" s="748"/>
      <c r="P123" s="795"/>
      <c r="Q123" s="767"/>
      <c r="R123" s="768"/>
      <c r="S123" s="768"/>
      <c r="T123" s="768"/>
      <c r="U123" s="768"/>
      <c r="V123" s="768"/>
      <c r="W123" s="769"/>
      <c r="X123" s="99"/>
      <c r="Y123" s="99"/>
      <c r="Z123" s="99"/>
      <c r="AA123" s="100"/>
    </row>
    <row r="124" spans="1:37">
      <c r="A124" s="42"/>
      <c r="B124" s="110"/>
      <c r="C124" s="111"/>
      <c r="D124" s="111"/>
      <c r="E124" s="96"/>
      <c r="F124" s="96"/>
      <c r="G124" s="96"/>
      <c r="H124" s="96"/>
      <c r="I124" s="96"/>
      <c r="J124" s="96"/>
      <c r="K124" s="96"/>
      <c r="L124" s="97"/>
      <c r="M124" s="97"/>
      <c r="N124" s="112"/>
      <c r="O124" s="112"/>
      <c r="P124" s="112"/>
      <c r="Q124" s="90"/>
      <c r="R124" s="90"/>
      <c r="S124" s="90"/>
      <c r="T124" s="90"/>
      <c r="U124" s="113"/>
      <c r="V124" s="113"/>
      <c r="W124" s="113"/>
      <c r="X124" s="99"/>
      <c r="Y124" s="99"/>
      <c r="Z124" s="99"/>
      <c r="AA124" s="100"/>
    </row>
    <row r="125" spans="1:37" ht="10.5">
      <c r="A125" s="42"/>
      <c r="B125" s="747" t="s">
        <v>154</v>
      </c>
      <c r="C125" s="748"/>
      <c r="D125" s="748"/>
      <c r="E125" s="748"/>
      <c r="F125" s="748"/>
      <c r="G125" s="748"/>
      <c r="H125" s="748"/>
      <c r="I125" s="748"/>
      <c r="J125" s="748"/>
      <c r="K125" s="748"/>
      <c r="L125" s="748"/>
      <c r="M125" s="748"/>
      <c r="N125" s="748"/>
      <c r="O125" s="748"/>
      <c r="P125" s="97"/>
      <c r="Q125" s="97"/>
      <c r="R125" s="99"/>
      <c r="S125" s="102" t="s">
        <v>149</v>
      </c>
      <c r="T125" s="114"/>
      <c r="U125" s="767"/>
      <c r="V125" s="768"/>
      <c r="W125" s="768"/>
      <c r="X125" s="768"/>
      <c r="Y125" s="768"/>
      <c r="Z125" s="768"/>
      <c r="AA125" s="769"/>
    </row>
    <row r="126" spans="1:37" ht="10.5">
      <c r="A126" s="42"/>
      <c r="B126" s="95"/>
      <c r="C126" s="96"/>
      <c r="D126" s="96"/>
      <c r="E126" s="96"/>
      <c r="F126" s="96"/>
      <c r="G126" s="96"/>
      <c r="H126" s="96"/>
      <c r="I126" s="96"/>
      <c r="J126" s="96"/>
      <c r="K126" s="96"/>
      <c r="L126" s="96"/>
      <c r="M126" s="96"/>
      <c r="N126" s="96"/>
      <c r="O126" s="96"/>
      <c r="P126" s="97"/>
      <c r="Q126" s="97"/>
      <c r="R126" s="115"/>
      <c r="S126" s="115"/>
      <c r="T126" s="114"/>
      <c r="U126" s="96"/>
      <c r="V126" s="96"/>
      <c r="W126" s="96"/>
      <c r="X126" s="96"/>
      <c r="Y126" s="96"/>
      <c r="Z126" s="96"/>
      <c r="AA126" s="116"/>
    </row>
    <row r="127" spans="1:37" ht="12.75" customHeight="1">
      <c r="A127" s="42"/>
      <c r="B127" s="747" t="s">
        <v>155</v>
      </c>
      <c r="C127" s="748"/>
      <c r="D127" s="748"/>
      <c r="E127" s="748"/>
      <c r="F127" s="748"/>
      <c r="G127" s="748"/>
      <c r="H127" s="748"/>
      <c r="I127" s="748"/>
      <c r="J127" s="748"/>
      <c r="K127" s="748"/>
      <c r="L127" s="748"/>
      <c r="M127" s="748"/>
      <c r="N127" s="96"/>
      <c r="O127" s="96"/>
      <c r="P127" s="97"/>
      <c r="Q127" s="97"/>
      <c r="R127" s="115"/>
      <c r="S127" s="115"/>
      <c r="T127" s="114"/>
      <c r="U127" s="96"/>
      <c r="V127" s="96"/>
      <c r="W127" s="96"/>
      <c r="X127" s="96"/>
      <c r="Y127" s="96"/>
      <c r="Z127" s="96"/>
      <c r="AA127" s="116"/>
    </row>
    <row r="128" spans="1:37" ht="5.25" customHeight="1">
      <c r="A128" s="42"/>
      <c r="B128" s="117"/>
      <c r="C128" s="118"/>
      <c r="D128" s="118"/>
      <c r="E128" s="118"/>
      <c r="F128" s="118"/>
      <c r="G128" s="118"/>
      <c r="H128" s="118"/>
      <c r="I128" s="118"/>
      <c r="J128" s="118"/>
      <c r="K128" s="118"/>
      <c r="L128" s="118"/>
      <c r="M128" s="118"/>
      <c r="N128" s="118"/>
      <c r="O128" s="118"/>
      <c r="P128" s="119"/>
      <c r="Q128" s="119"/>
      <c r="R128" s="120"/>
      <c r="S128" s="120"/>
      <c r="T128" s="121"/>
      <c r="U128" s="118"/>
      <c r="V128" s="118"/>
      <c r="W128" s="118"/>
      <c r="X128" s="118"/>
      <c r="Y128" s="118"/>
      <c r="Z128" s="118"/>
      <c r="AA128" s="122"/>
    </row>
    <row r="129" spans="1:37" ht="5.25" customHeight="1" thickBot="1">
      <c r="A129" s="42"/>
      <c r="V129" s="44"/>
      <c r="W129" s="44"/>
      <c r="X129" s="44"/>
      <c r="Y129" s="53"/>
      <c r="Z129" s="53"/>
      <c r="AA129" s="123"/>
      <c r="AB129" s="43"/>
    </row>
    <row r="130" spans="1:37" ht="17.149999999999999" customHeight="1" thickTop="1" thickBot="1">
      <c r="A130" s="42"/>
      <c r="B130" s="774" t="s">
        <v>156</v>
      </c>
      <c r="C130" s="775"/>
      <c r="D130" s="775"/>
      <c r="E130" s="775"/>
      <c r="F130" s="775"/>
      <c r="G130" s="775"/>
      <c r="H130" s="775"/>
      <c r="I130" s="775"/>
      <c r="J130" s="775"/>
      <c r="K130" s="775"/>
      <c r="L130" s="775"/>
      <c r="M130" s="775"/>
      <c r="N130" s="775"/>
      <c r="O130" s="775"/>
      <c r="P130" s="775"/>
      <c r="Q130" s="775"/>
      <c r="R130" s="775"/>
      <c r="S130" s="775"/>
      <c r="T130" s="775"/>
      <c r="U130" s="775"/>
      <c r="V130" s="775"/>
      <c r="W130" s="775"/>
      <c r="X130" s="775"/>
      <c r="Y130" s="775"/>
      <c r="Z130" s="775"/>
      <c r="AA130" s="830"/>
      <c r="AB130" s="43"/>
    </row>
    <row r="131" spans="1:37" ht="5.15" customHeight="1" thickTop="1">
      <c r="A131" s="42"/>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124"/>
      <c r="AB131" s="43"/>
    </row>
    <row r="132" spans="1:37" ht="16.5" customHeight="1">
      <c r="A132" s="42"/>
      <c r="B132" s="971" t="s">
        <v>157</v>
      </c>
      <c r="C132" s="972"/>
      <c r="D132" s="972"/>
      <c r="E132" s="972"/>
      <c r="F132" s="972"/>
      <c r="G132" s="972"/>
      <c r="H132" s="972"/>
      <c r="I132" s="972"/>
      <c r="J132" s="972"/>
      <c r="K132" s="972"/>
      <c r="L132" s="972"/>
      <c r="M132" s="972"/>
      <c r="N132" s="972"/>
      <c r="O132" s="972"/>
      <c r="P132" s="972"/>
      <c r="Q132" s="972"/>
      <c r="R132" s="972"/>
      <c r="S132" s="972"/>
      <c r="T132" s="972"/>
      <c r="U132" s="972"/>
      <c r="V132" s="972"/>
      <c r="W132" s="972"/>
      <c r="X132" s="972"/>
      <c r="Y132" s="972"/>
      <c r="Z132" s="972"/>
      <c r="AA132" s="973"/>
      <c r="AB132" s="43"/>
    </row>
    <row r="133" spans="1:37">
      <c r="A133" s="42"/>
      <c r="B133" s="999" t="s">
        <v>158</v>
      </c>
      <c r="C133" s="1000"/>
      <c r="D133" s="1000"/>
      <c r="E133" s="1000"/>
      <c r="F133" s="1000"/>
      <c r="G133" s="1000"/>
      <c r="H133" s="1000"/>
      <c r="I133" s="1000"/>
      <c r="J133" s="1000"/>
      <c r="K133" s="1000"/>
      <c r="L133" s="1000"/>
      <c r="M133" s="1000"/>
      <c r="N133" s="1000"/>
      <c r="O133" s="1000"/>
      <c r="P133" s="1000"/>
      <c r="Q133" s="1000"/>
      <c r="R133" s="1000"/>
      <c r="S133" s="1000"/>
      <c r="T133" s="1000"/>
      <c r="U133" s="1000"/>
      <c r="V133" s="1000"/>
      <c r="W133" s="1000"/>
      <c r="X133" s="1000"/>
      <c r="Y133" s="1000"/>
      <c r="Z133" s="1000"/>
      <c r="AA133" s="1001"/>
      <c r="AB133" s="43"/>
    </row>
    <row r="134" spans="1:37" ht="16.5" customHeight="1">
      <c r="A134" s="42"/>
      <c r="B134" s="807" t="s">
        <v>159</v>
      </c>
      <c r="C134" s="808"/>
      <c r="D134" s="808"/>
      <c r="E134" s="808"/>
      <c r="F134" s="808"/>
      <c r="G134" s="808"/>
      <c r="H134" s="808"/>
      <c r="I134" s="808"/>
      <c r="J134" s="808"/>
      <c r="K134" s="808"/>
      <c r="L134" s="808"/>
      <c r="M134" s="808"/>
      <c r="N134" s="808"/>
      <c r="O134" s="808"/>
      <c r="P134" s="808"/>
      <c r="Q134" s="808"/>
      <c r="R134" s="808"/>
      <c r="S134" s="808"/>
      <c r="T134" s="808"/>
      <c r="U134" s="808"/>
      <c r="V134" s="808"/>
      <c r="W134" s="808"/>
      <c r="X134" s="808"/>
      <c r="Y134" s="808"/>
      <c r="Z134" s="808"/>
      <c r="AA134" s="809"/>
      <c r="AB134" s="43"/>
    </row>
    <row r="135" spans="1:37">
      <c r="A135" s="42"/>
      <c r="B135" s="807" t="s">
        <v>160</v>
      </c>
      <c r="C135" s="808"/>
      <c r="D135" s="808"/>
      <c r="E135" s="808"/>
      <c r="F135" s="808"/>
      <c r="G135" s="808"/>
      <c r="H135" s="808"/>
      <c r="I135" s="808"/>
      <c r="J135" s="808"/>
      <c r="K135" s="808"/>
      <c r="L135" s="808"/>
      <c r="M135" s="808"/>
      <c r="N135" s="808"/>
      <c r="O135" s="808"/>
      <c r="P135" s="808"/>
      <c r="Q135" s="808"/>
      <c r="R135" s="808"/>
      <c r="S135" s="808"/>
      <c r="T135" s="808"/>
      <c r="U135" s="808"/>
      <c r="V135" s="808"/>
      <c r="W135" s="808"/>
      <c r="X135" s="808"/>
      <c r="Y135" s="808"/>
      <c r="Z135" s="808"/>
      <c r="AA135" s="809"/>
      <c r="AB135" s="43"/>
    </row>
    <row r="136" spans="1:37">
      <c r="A136" s="42"/>
      <c r="B136" s="771" t="s">
        <v>161</v>
      </c>
      <c r="C136" s="772"/>
      <c r="D136" s="772"/>
      <c r="E136" s="772"/>
      <c r="F136" s="772"/>
      <c r="G136" s="772"/>
      <c r="H136" s="772"/>
      <c r="I136" s="772"/>
      <c r="J136" s="772"/>
      <c r="K136" s="772"/>
      <c r="L136" s="772"/>
      <c r="M136" s="772"/>
      <c r="N136" s="772"/>
      <c r="O136" s="772"/>
      <c r="P136" s="772"/>
      <c r="Q136" s="772"/>
      <c r="R136" s="772"/>
      <c r="S136" s="772"/>
      <c r="T136" s="772"/>
      <c r="U136" s="772"/>
      <c r="V136" s="772"/>
      <c r="W136" s="772"/>
      <c r="X136" s="772"/>
      <c r="Y136" s="772"/>
      <c r="Z136" s="772"/>
      <c r="AA136" s="773"/>
      <c r="AB136" s="43"/>
    </row>
    <row r="137" spans="1:37" ht="12.75" customHeight="1">
      <c r="A137" s="42"/>
      <c r="B137" s="995" t="s">
        <v>162</v>
      </c>
      <c r="C137" s="1076"/>
      <c r="D137" s="570"/>
      <c r="E137" s="571"/>
      <c r="F137" s="571"/>
      <c r="G137" s="571"/>
      <c r="H137" s="571"/>
      <c r="I137" s="571"/>
      <c r="J137" s="571"/>
      <c r="K137" s="571"/>
      <c r="L137" s="571"/>
      <c r="M137" s="571"/>
      <c r="N137" s="571"/>
      <c r="O137" s="571"/>
      <c r="P137" s="571"/>
      <c r="Q137" s="571"/>
      <c r="R137" s="571"/>
      <c r="S137" s="571"/>
      <c r="T137" s="571"/>
      <c r="U137" s="571"/>
      <c r="V137" s="571"/>
      <c r="W137" s="571"/>
      <c r="X137" s="571"/>
      <c r="Y137" s="571"/>
      <c r="Z137" s="127"/>
      <c r="AA137" s="128"/>
      <c r="AB137" s="43"/>
    </row>
    <row r="138" spans="1:37" ht="5.25" customHeight="1">
      <c r="A138" s="42"/>
      <c r="B138" s="129"/>
      <c r="C138" s="130"/>
      <c r="D138" s="131"/>
      <c r="E138" s="131"/>
      <c r="F138" s="131"/>
      <c r="G138" s="131"/>
      <c r="H138" s="131"/>
      <c r="I138" s="131"/>
      <c r="J138" s="131"/>
      <c r="K138" s="131"/>
      <c r="L138" s="131"/>
      <c r="M138" s="131"/>
      <c r="N138" s="131"/>
      <c r="O138" s="131"/>
      <c r="P138" s="131"/>
      <c r="Q138" s="131"/>
      <c r="R138" s="131"/>
      <c r="S138" s="131"/>
      <c r="T138" s="131"/>
      <c r="U138" s="131"/>
      <c r="V138" s="131"/>
      <c r="W138" s="131"/>
      <c r="X138" s="131"/>
      <c r="Y138" s="131"/>
      <c r="Z138" s="131"/>
      <c r="AA138" s="132"/>
      <c r="AB138" s="43"/>
    </row>
    <row r="139" spans="1:37" ht="5.15" customHeight="1" thickBot="1">
      <c r="A139" s="4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88"/>
      <c r="AB139" s="43"/>
      <c r="AK139" s="133"/>
    </row>
    <row r="140" spans="1:37" ht="17.149999999999999" customHeight="1" thickTop="1" thickBot="1">
      <c r="A140" s="42"/>
      <c r="B140" s="774" t="s">
        <v>163</v>
      </c>
      <c r="C140" s="775"/>
      <c r="D140" s="775"/>
      <c r="E140" s="775"/>
      <c r="F140" s="775"/>
      <c r="G140" s="775"/>
      <c r="H140" s="775"/>
      <c r="I140" s="775"/>
      <c r="J140" s="775"/>
      <c r="K140" s="775"/>
      <c r="L140" s="775"/>
      <c r="M140" s="775"/>
      <c r="N140" s="775"/>
      <c r="O140" s="775"/>
      <c r="P140" s="775"/>
      <c r="Q140" s="775"/>
      <c r="R140" s="775"/>
      <c r="S140" s="775"/>
      <c r="T140" s="775"/>
      <c r="U140" s="775"/>
      <c r="V140" s="775"/>
      <c r="W140" s="775"/>
      <c r="X140" s="775"/>
      <c r="Y140" s="775"/>
      <c r="Z140" s="775"/>
      <c r="AA140" s="830"/>
      <c r="AB140" s="43"/>
    </row>
    <row r="141" spans="1:37" ht="5.15" customHeight="1" thickTop="1">
      <c r="A141" s="42"/>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8"/>
      <c r="AB141" s="43"/>
    </row>
    <row r="142" spans="1:37" s="133" customFormat="1" ht="10.5">
      <c r="A142" s="134"/>
      <c r="B142" s="135" t="s">
        <v>164</v>
      </c>
      <c r="C142" s="136"/>
      <c r="D142" s="136"/>
      <c r="E142" s="136"/>
      <c r="F142" s="136"/>
      <c r="G142" s="136"/>
      <c r="H142" s="136"/>
      <c r="I142" s="136"/>
      <c r="J142" s="137"/>
      <c r="K142" s="137"/>
      <c r="L142" s="138"/>
      <c r="M142" s="91"/>
      <c r="N142" s="794"/>
      <c r="O142" s="794"/>
      <c r="P142" s="92"/>
      <c r="Q142" s="93"/>
      <c r="R142" s="93"/>
      <c r="S142" s="136"/>
      <c r="T142" s="136"/>
      <c r="U142" s="136"/>
      <c r="V142" s="139"/>
      <c r="W142" s="139"/>
      <c r="X142" s="139"/>
      <c r="Y142" s="139"/>
      <c r="Z142" s="139"/>
      <c r="AA142" s="140"/>
      <c r="AB142" s="141"/>
      <c r="AK142" s="41"/>
    </row>
    <row r="143" spans="1:37" ht="9.75" customHeight="1">
      <c r="A143" s="42"/>
      <c r="B143" s="142"/>
      <c r="C143" s="103"/>
      <c r="D143" s="103"/>
      <c r="E143" s="103"/>
      <c r="F143" s="103"/>
      <c r="G143" s="103"/>
      <c r="H143" s="103"/>
      <c r="I143" s="103"/>
      <c r="J143" s="103"/>
      <c r="K143" s="103"/>
      <c r="L143" s="103"/>
      <c r="M143" s="103"/>
      <c r="N143" s="103"/>
      <c r="O143" s="103"/>
      <c r="P143" s="103"/>
      <c r="Q143" s="103"/>
      <c r="R143" s="103"/>
      <c r="S143" s="103"/>
      <c r="T143" s="103"/>
      <c r="U143" s="103"/>
      <c r="V143" s="99"/>
      <c r="W143" s="99"/>
      <c r="X143" s="99"/>
      <c r="Y143" s="99"/>
      <c r="Z143" s="99"/>
      <c r="AA143" s="100"/>
      <c r="AB143" s="43"/>
    </row>
    <row r="144" spans="1:37">
      <c r="A144" s="42"/>
      <c r="B144" s="747" t="s">
        <v>165</v>
      </c>
      <c r="C144" s="748"/>
      <c r="D144" s="795"/>
      <c r="E144" s="10"/>
      <c r="F144" s="99"/>
      <c r="G144" s="796" t="s">
        <v>166</v>
      </c>
      <c r="H144" s="796"/>
      <c r="I144" s="797"/>
      <c r="J144" s="10"/>
      <c r="K144" s="99"/>
      <c r="L144" s="798" t="s">
        <v>167</v>
      </c>
      <c r="M144" s="798"/>
      <c r="N144" s="799"/>
      <c r="O144" s="10"/>
      <c r="P144" s="99"/>
      <c r="Q144" s="99"/>
      <c r="R144" s="800" t="s">
        <v>168</v>
      </c>
      <c r="S144" s="800"/>
      <c r="T144" s="801"/>
      <c r="U144" s="5"/>
      <c r="V144" s="99"/>
      <c r="W144" s="802" t="s">
        <v>169</v>
      </c>
      <c r="X144" s="803"/>
      <c r="Y144" s="12"/>
      <c r="Z144" s="99"/>
      <c r="AA144" s="100"/>
      <c r="AB144" s="43"/>
    </row>
    <row r="145" spans="1:37" ht="10.5">
      <c r="A145" s="42"/>
      <c r="B145" s="142"/>
      <c r="C145" s="103"/>
      <c r="D145" s="103"/>
      <c r="E145" s="103"/>
      <c r="F145" s="103"/>
      <c r="G145" s="103"/>
      <c r="H145" s="103"/>
      <c r="I145" s="103"/>
      <c r="J145" s="103"/>
      <c r="K145" s="103"/>
      <c r="L145" s="103"/>
      <c r="M145" s="103"/>
      <c r="N145" s="103"/>
      <c r="O145" s="103"/>
      <c r="P145" s="103"/>
      <c r="Q145" s="103"/>
      <c r="R145" s="103"/>
      <c r="S145" s="103"/>
      <c r="T145" s="103"/>
      <c r="U145" s="103"/>
      <c r="V145" s="99"/>
      <c r="W145" s="99"/>
      <c r="X145" s="99"/>
      <c r="Y145" s="99"/>
      <c r="Z145" s="99"/>
      <c r="AA145" s="100"/>
      <c r="AB145" s="43"/>
      <c r="AK145" s="133"/>
    </row>
    <row r="146" spans="1:37">
      <c r="A146" s="42"/>
      <c r="B146" s="142" t="s">
        <v>170</v>
      </c>
      <c r="C146" s="103"/>
      <c r="D146" s="103"/>
      <c r="E146" s="103"/>
      <c r="F146" s="103"/>
      <c r="G146" s="804"/>
      <c r="H146" s="805"/>
      <c r="I146" s="805"/>
      <c r="J146" s="805"/>
      <c r="K146" s="805"/>
      <c r="L146" s="805"/>
      <c r="M146" s="805"/>
      <c r="N146" s="805"/>
      <c r="O146" s="805"/>
      <c r="P146" s="805"/>
      <c r="Q146" s="805"/>
      <c r="R146" s="805"/>
      <c r="S146" s="805"/>
      <c r="T146" s="805"/>
      <c r="U146" s="805"/>
      <c r="V146" s="805"/>
      <c r="W146" s="805"/>
      <c r="X146" s="805"/>
      <c r="Y146" s="805"/>
      <c r="Z146" s="805"/>
      <c r="AA146" s="806"/>
      <c r="AB146" s="43"/>
    </row>
    <row r="147" spans="1:37">
      <c r="A147" s="42"/>
      <c r="B147" s="142"/>
      <c r="C147" s="103"/>
      <c r="D147" s="103"/>
      <c r="E147" s="103"/>
      <c r="F147" s="103"/>
      <c r="G147" s="103"/>
      <c r="H147" s="103"/>
      <c r="I147" s="103"/>
      <c r="J147" s="103"/>
      <c r="K147" s="103"/>
      <c r="L147" s="103"/>
      <c r="M147" s="103"/>
      <c r="N147" s="103"/>
      <c r="O147" s="103"/>
      <c r="P147" s="103"/>
      <c r="Q147" s="103"/>
      <c r="R147" s="103"/>
      <c r="S147" s="103"/>
      <c r="T147" s="103"/>
      <c r="U147" s="103"/>
      <c r="V147" s="99"/>
      <c r="W147" s="99"/>
      <c r="X147" s="99"/>
      <c r="Y147" s="99"/>
      <c r="Z147" s="99"/>
      <c r="AA147" s="100"/>
      <c r="AB147" s="43"/>
      <c r="AK147" s="63"/>
    </row>
    <row r="148" spans="1:37" s="133" customFormat="1" ht="18.75" customHeight="1">
      <c r="A148" s="134"/>
      <c r="B148" s="146" t="s">
        <v>171</v>
      </c>
      <c r="C148" s="147"/>
      <c r="D148" s="147"/>
      <c r="E148" s="147"/>
      <c r="F148" s="147"/>
      <c r="G148" s="147"/>
      <c r="H148" s="147"/>
      <c r="I148" s="97"/>
      <c r="J148" s="148"/>
      <c r="K148" s="148"/>
      <c r="L148" s="98"/>
      <c r="M148" s="99"/>
      <c r="N148" s="99"/>
      <c r="O148" s="147" t="s">
        <v>172</v>
      </c>
      <c r="P148" s="147"/>
      <c r="Q148" s="147"/>
      <c r="R148" s="147"/>
      <c r="S148" s="147"/>
      <c r="T148" s="149"/>
      <c r="U148" s="97"/>
      <c r="V148" s="827"/>
      <c r="W148" s="827"/>
      <c r="X148" s="98"/>
      <c r="Y148" s="99"/>
      <c r="Z148" s="99"/>
      <c r="AA148" s="150"/>
      <c r="AB148" s="141"/>
      <c r="AK148" s="41"/>
    </row>
    <row r="149" spans="1:37" ht="8.25" customHeight="1">
      <c r="A149" s="42"/>
      <c r="B149" s="142"/>
      <c r="C149" s="103"/>
      <c r="D149" s="103"/>
      <c r="E149" s="103"/>
      <c r="F149" s="103"/>
      <c r="G149" s="103"/>
      <c r="H149" s="103"/>
      <c r="I149" s="103"/>
      <c r="J149" s="103"/>
      <c r="K149" s="103"/>
      <c r="L149" s="103"/>
      <c r="M149" s="103"/>
      <c r="N149" s="103"/>
      <c r="O149" s="103"/>
      <c r="P149" s="103"/>
      <c r="Q149" s="103"/>
      <c r="R149" s="103"/>
      <c r="S149" s="103"/>
      <c r="T149" s="103"/>
      <c r="U149" s="103"/>
      <c r="V149" s="99"/>
      <c r="W149" s="99"/>
      <c r="X149" s="99"/>
      <c r="Y149" s="99"/>
      <c r="Z149" s="99"/>
      <c r="AA149" s="100"/>
      <c r="AB149" s="43"/>
      <c r="AK149" s="151"/>
    </row>
    <row r="150" spans="1:37" s="63" customFormat="1" ht="10.5">
      <c r="A150" s="42"/>
      <c r="B150" s="777" t="s">
        <v>173</v>
      </c>
      <c r="C150" s="778"/>
      <c r="D150" s="778"/>
      <c r="E150" s="779"/>
      <c r="F150" s="777" t="s">
        <v>174</v>
      </c>
      <c r="G150" s="778"/>
      <c r="H150" s="778"/>
      <c r="I150" s="778"/>
      <c r="J150" s="778"/>
      <c r="K150" s="778"/>
      <c r="L150" s="778"/>
      <c r="M150" s="778"/>
      <c r="N150" s="779"/>
      <c r="O150" s="777" t="s">
        <v>175</v>
      </c>
      <c r="P150" s="778"/>
      <c r="Q150" s="778"/>
      <c r="R150" s="779"/>
      <c r="S150" s="777" t="s">
        <v>176</v>
      </c>
      <c r="T150" s="779"/>
      <c r="U150" s="777" t="s">
        <v>177</v>
      </c>
      <c r="V150" s="779"/>
      <c r="W150" s="781" t="s">
        <v>178</v>
      </c>
      <c r="X150" s="782"/>
      <c r="Y150" s="781" t="s">
        <v>179</v>
      </c>
      <c r="Z150" s="1075"/>
      <c r="AA150" s="782"/>
      <c r="AB150" s="152"/>
      <c r="AK150" s="151"/>
    </row>
    <row r="151" spans="1:37" ht="20.25" customHeight="1">
      <c r="A151" s="153"/>
      <c r="B151" s="897"/>
      <c r="C151" s="898"/>
      <c r="D151" s="898"/>
      <c r="E151" s="899"/>
      <c r="F151" s="897"/>
      <c r="G151" s="898"/>
      <c r="H151" s="898"/>
      <c r="I151" s="898"/>
      <c r="J151" s="898"/>
      <c r="K151" s="898"/>
      <c r="L151" s="898"/>
      <c r="M151" s="898"/>
      <c r="N151" s="899"/>
      <c r="O151" s="897"/>
      <c r="P151" s="898"/>
      <c r="Q151" s="898"/>
      <c r="R151" s="899"/>
      <c r="S151" s="897"/>
      <c r="T151" s="899"/>
      <c r="U151" s="897"/>
      <c r="V151" s="899"/>
      <c r="W151" s="811"/>
      <c r="X151" s="812"/>
      <c r="Y151" s="811"/>
      <c r="Z151" s="1057"/>
      <c r="AA151" s="812"/>
      <c r="AB151" s="43"/>
      <c r="AK151" s="63"/>
    </row>
    <row r="152" spans="1:37" s="151" customFormat="1" ht="20.25" customHeight="1">
      <c r="A152" s="42"/>
      <c r="B152" s="897"/>
      <c r="C152" s="898"/>
      <c r="D152" s="898"/>
      <c r="E152" s="899"/>
      <c r="F152" s="897"/>
      <c r="G152" s="898"/>
      <c r="H152" s="898"/>
      <c r="I152" s="898"/>
      <c r="J152" s="898"/>
      <c r="K152" s="898"/>
      <c r="L152" s="898"/>
      <c r="M152" s="898"/>
      <c r="N152" s="899"/>
      <c r="O152" s="897"/>
      <c r="P152" s="898"/>
      <c r="Q152" s="898"/>
      <c r="R152" s="899"/>
      <c r="S152" s="897"/>
      <c r="T152" s="899"/>
      <c r="U152" s="897"/>
      <c r="V152" s="899"/>
      <c r="W152" s="811"/>
      <c r="X152" s="812"/>
      <c r="Y152" s="811"/>
      <c r="Z152" s="1057"/>
      <c r="AA152" s="812"/>
      <c r="AB152" s="154"/>
      <c r="AK152" s="41"/>
    </row>
    <row r="153" spans="1:37" s="151" customFormat="1" ht="5.15" customHeight="1" thickBot="1">
      <c r="A153" s="155"/>
      <c r="B153" s="156"/>
      <c r="C153" s="156"/>
      <c r="D153" s="156"/>
      <c r="E153" s="156"/>
      <c r="F153" s="156"/>
      <c r="G153" s="156"/>
      <c r="H153" s="156"/>
      <c r="I153" s="156"/>
      <c r="J153" s="156"/>
      <c r="K153" s="156"/>
      <c r="L153" s="156"/>
      <c r="M153" s="156"/>
      <c r="N153" s="156"/>
      <c r="O153" s="156"/>
      <c r="P153" s="156"/>
      <c r="Q153" s="156"/>
      <c r="R153" s="156"/>
      <c r="S153" s="156"/>
      <c r="T153" s="156"/>
      <c r="U153" s="156"/>
      <c r="V153" s="156"/>
      <c r="W153" s="157"/>
      <c r="X153" s="157"/>
      <c r="Y153" s="157"/>
      <c r="Z153" s="157"/>
      <c r="AA153" s="157"/>
      <c r="AB153" s="154"/>
      <c r="AK153" s="41"/>
    </row>
    <row r="154" spans="1:37" s="63" customFormat="1" ht="17.149999999999999" customHeight="1" thickTop="1" thickBot="1">
      <c r="A154" s="155"/>
      <c r="B154" s="774" t="s">
        <v>180</v>
      </c>
      <c r="C154" s="775"/>
      <c r="D154" s="775"/>
      <c r="E154" s="775"/>
      <c r="F154" s="775"/>
      <c r="G154" s="775"/>
      <c r="H154" s="775"/>
      <c r="I154" s="775"/>
      <c r="J154" s="775"/>
      <c r="K154" s="775"/>
      <c r="L154" s="775"/>
      <c r="M154" s="775"/>
      <c r="N154" s="775"/>
      <c r="O154" s="775"/>
      <c r="P154" s="775"/>
      <c r="Q154" s="775"/>
      <c r="R154" s="775"/>
      <c r="S154" s="775"/>
      <c r="T154" s="775"/>
      <c r="U154" s="775"/>
      <c r="V154" s="775"/>
      <c r="W154" s="775"/>
      <c r="X154" s="775"/>
      <c r="Y154" s="775"/>
      <c r="Z154" s="775"/>
      <c r="AA154" s="776"/>
      <c r="AB154" s="152"/>
      <c r="AK154" s="41"/>
    </row>
    <row r="155" spans="1:37" ht="5.15" customHeight="1" thickTop="1">
      <c r="A155" s="153"/>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43"/>
    </row>
    <row r="156" spans="1:37" ht="11.25" customHeight="1">
      <c r="A156" s="42"/>
      <c r="B156" s="983" t="s">
        <v>181</v>
      </c>
      <c r="C156" s="984"/>
      <c r="D156" s="984"/>
      <c r="E156" s="984"/>
      <c r="F156" s="984"/>
      <c r="G156" s="984"/>
      <c r="H156" s="984"/>
      <c r="I156" s="984"/>
      <c r="J156" s="984"/>
      <c r="K156" s="984"/>
      <c r="L156" s="984"/>
      <c r="M156" s="984"/>
      <c r="N156" s="984"/>
      <c r="O156" s="984"/>
      <c r="P156" s="984"/>
      <c r="Q156" s="984"/>
      <c r="R156" s="984"/>
      <c r="S156" s="984"/>
      <c r="T156" s="984"/>
      <c r="U156" s="984"/>
      <c r="V156" s="984"/>
      <c r="W156" s="984"/>
      <c r="X156" s="984"/>
      <c r="Y156" s="984"/>
      <c r="Z156" s="984"/>
      <c r="AA156" s="985"/>
      <c r="AB156" s="43"/>
      <c r="AK156" s="158"/>
    </row>
    <row r="157" spans="1:37" ht="89.25" customHeight="1">
      <c r="A157" s="42"/>
      <c r="B157" s="884"/>
      <c r="C157" s="885"/>
      <c r="D157" s="885"/>
      <c r="E157" s="885"/>
      <c r="F157" s="885"/>
      <c r="G157" s="885"/>
      <c r="H157" s="885"/>
      <c r="I157" s="885"/>
      <c r="J157" s="885"/>
      <c r="K157" s="885"/>
      <c r="L157" s="885"/>
      <c r="M157" s="885"/>
      <c r="N157" s="885"/>
      <c r="O157" s="885"/>
      <c r="P157" s="885"/>
      <c r="Q157" s="885"/>
      <c r="R157" s="885"/>
      <c r="S157" s="885"/>
      <c r="T157" s="885"/>
      <c r="U157" s="885"/>
      <c r="V157" s="885"/>
      <c r="W157" s="885"/>
      <c r="X157" s="885"/>
      <c r="Y157" s="885"/>
      <c r="Z157" s="885"/>
      <c r="AA157" s="986"/>
      <c r="AB157" s="43"/>
      <c r="AK157" s="158"/>
    </row>
    <row r="158" spans="1:37" ht="87" customHeight="1">
      <c r="A158" s="42"/>
      <c r="B158" s="987" t="s">
        <v>182</v>
      </c>
      <c r="C158" s="988"/>
      <c r="D158" s="988"/>
      <c r="E158" s="988"/>
      <c r="F158" s="988"/>
      <c r="G158" s="988"/>
      <c r="H158" s="988"/>
      <c r="I158" s="988"/>
      <c r="J158" s="988"/>
      <c r="K158" s="988"/>
      <c r="L158" s="988"/>
      <c r="M158" s="988"/>
      <c r="N158" s="988"/>
      <c r="O158" s="988"/>
      <c r="P158" s="988"/>
      <c r="Q158" s="988"/>
      <c r="R158" s="988"/>
      <c r="S158" s="988"/>
      <c r="T158" s="988"/>
      <c r="U158" s="988"/>
      <c r="V158" s="988"/>
      <c r="W158" s="988"/>
      <c r="X158" s="988"/>
      <c r="Y158" s="988"/>
      <c r="Z158" s="988"/>
      <c r="AA158" s="989"/>
      <c r="AB158" s="43"/>
      <c r="AK158" s="158"/>
    </row>
    <row r="159" spans="1:37" s="158" customFormat="1" ht="10.5">
      <c r="A159" s="159"/>
      <c r="B159" s="828" t="s">
        <v>183</v>
      </c>
      <c r="C159" s="829"/>
      <c r="D159" s="829"/>
      <c r="E159" s="829"/>
      <c r="F159" s="829"/>
      <c r="G159" s="829"/>
      <c r="H159" s="829"/>
      <c r="I159" s="829"/>
      <c r="J159" s="829"/>
      <c r="K159" s="829"/>
      <c r="L159" s="829"/>
      <c r="M159" s="829"/>
      <c r="N159" s="829"/>
      <c r="O159" s="829"/>
      <c r="P159" s="829"/>
      <c r="Q159" s="829"/>
      <c r="R159" s="829"/>
      <c r="S159" s="829"/>
      <c r="T159" s="829"/>
      <c r="U159" s="148"/>
      <c r="V159" s="148"/>
      <c r="W159" s="98"/>
      <c r="X159" s="162"/>
      <c r="Y159" s="162"/>
      <c r="Z159" s="162"/>
      <c r="AA159" s="163"/>
      <c r="AB159" s="164"/>
      <c r="AK159" s="41"/>
    </row>
    <row r="160" spans="1:37" s="158" customFormat="1">
      <c r="A160" s="159"/>
      <c r="B160" s="160"/>
      <c r="C160" s="161"/>
      <c r="D160" s="161"/>
      <c r="E160" s="161"/>
      <c r="F160" s="161"/>
      <c r="G160" s="161"/>
      <c r="H160" s="161"/>
      <c r="I160" s="161"/>
      <c r="J160" s="161"/>
      <c r="K160" s="161"/>
      <c r="L160" s="161"/>
      <c r="M160" s="161"/>
      <c r="N160" s="165"/>
      <c r="O160" s="165"/>
      <c r="P160" s="165"/>
      <c r="Q160" s="166"/>
      <c r="R160" s="166"/>
      <c r="S160" s="166"/>
      <c r="T160" s="162"/>
      <c r="U160" s="162"/>
      <c r="V160" s="162"/>
      <c r="W160" s="162"/>
      <c r="X160" s="167"/>
      <c r="Y160" s="167"/>
      <c r="Z160" s="167"/>
      <c r="AA160" s="168"/>
      <c r="AB160" s="164"/>
      <c r="AK160" s="63"/>
    </row>
    <row r="161" spans="1:37" s="158" customFormat="1" ht="10.5">
      <c r="A161" s="159"/>
      <c r="B161" s="828" t="s">
        <v>184</v>
      </c>
      <c r="C161" s="829"/>
      <c r="D161" s="829"/>
      <c r="E161" s="829"/>
      <c r="F161" s="829"/>
      <c r="G161" s="829"/>
      <c r="H161" s="829"/>
      <c r="I161" s="829"/>
      <c r="J161" s="829"/>
      <c r="K161" s="829"/>
      <c r="L161" s="829"/>
      <c r="M161" s="829"/>
      <c r="N161" s="829"/>
      <c r="O161" s="829"/>
      <c r="P161" s="829"/>
      <c r="Q161" s="829"/>
      <c r="R161" s="829"/>
      <c r="S161" s="829"/>
      <c r="T161" s="829"/>
      <c r="U161" s="827"/>
      <c r="V161" s="827"/>
      <c r="W161" s="98"/>
      <c r="X161" s="162"/>
      <c r="Y161" s="162"/>
      <c r="Z161" s="162"/>
      <c r="AA161" s="163"/>
      <c r="AB161" s="164"/>
      <c r="AK161" s="63"/>
    </row>
    <row r="162" spans="1:37" ht="5.15" customHeight="1" thickBot="1">
      <c r="A162" s="42"/>
      <c r="B162" s="169"/>
      <c r="C162" s="169"/>
      <c r="D162" s="169"/>
      <c r="E162" s="169"/>
      <c r="F162" s="169"/>
      <c r="G162" s="169"/>
      <c r="H162" s="169"/>
      <c r="I162" s="169"/>
      <c r="J162" s="169"/>
      <c r="K162" s="169"/>
      <c r="L162" s="169"/>
      <c r="M162" s="169"/>
      <c r="N162" s="169"/>
      <c r="O162" s="169"/>
      <c r="P162" s="169"/>
      <c r="Q162" s="169"/>
      <c r="R162" s="169"/>
      <c r="S162" s="169"/>
      <c r="T162" s="169"/>
      <c r="U162" s="169"/>
      <c r="V162" s="169"/>
      <c r="W162" s="169"/>
      <c r="X162" s="169"/>
      <c r="Y162" s="169"/>
      <c r="Z162" s="169"/>
      <c r="AA162" s="169"/>
      <c r="AB162" s="43"/>
    </row>
    <row r="163" spans="1:37" s="63" customFormat="1" ht="33.65" customHeight="1" thickTop="1" thickBot="1">
      <c r="A163" s="42"/>
      <c r="B163" s="886" t="s">
        <v>185</v>
      </c>
      <c r="C163" s="887"/>
      <c r="D163" s="887"/>
      <c r="E163" s="887"/>
      <c r="F163" s="887"/>
      <c r="G163" s="887"/>
      <c r="H163" s="887"/>
      <c r="I163" s="887"/>
      <c r="J163" s="887"/>
      <c r="K163" s="887"/>
      <c r="L163" s="887"/>
      <c r="M163" s="887"/>
      <c r="N163" s="887"/>
      <c r="O163" s="887"/>
      <c r="P163" s="887"/>
      <c r="Q163" s="887"/>
      <c r="R163" s="887"/>
      <c r="S163" s="887"/>
      <c r="T163" s="887"/>
      <c r="U163" s="887"/>
      <c r="V163" s="887"/>
      <c r="W163" s="887"/>
      <c r="X163" s="887"/>
      <c r="Y163" s="887"/>
      <c r="Z163" s="887"/>
      <c r="AA163" s="888"/>
      <c r="AB163" s="152"/>
      <c r="AK163" s="41"/>
    </row>
    <row r="164" spans="1:37" s="63" customFormat="1" ht="5.15" customHeight="1" thickTop="1">
      <c r="A164" s="153"/>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152"/>
      <c r="AK164" s="41"/>
    </row>
    <row r="165" spans="1:37" ht="120.65" customHeight="1">
      <c r="A165" s="153"/>
      <c r="B165" s="813" t="s">
        <v>186</v>
      </c>
      <c r="C165" s="814"/>
      <c r="D165" s="814"/>
      <c r="E165" s="814"/>
      <c r="F165" s="814"/>
      <c r="G165" s="814"/>
      <c r="H165" s="814"/>
      <c r="I165" s="814"/>
      <c r="J165" s="814"/>
      <c r="K165" s="814"/>
      <c r="L165" s="814"/>
      <c r="M165" s="814"/>
      <c r="N165" s="814"/>
      <c r="O165" s="814"/>
      <c r="P165" s="814"/>
      <c r="Q165" s="814"/>
      <c r="R165" s="814"/>
      <c r="S165" s="814"/>
      <c r="T165" s="814"/>
      <c r="U165" s="814"/>
      <c r="V165" s="814"/>
      <c r="W165" s="814"/>
      <c r="X165" s="814"/>
      <c r="Y165" s="814"/>
      <c r="Z165" s="814"/>
      <c r="AA165" s="815"/>
      <c r="AB165" s="43"/>
      <c r="AK165" s="63"/>
    </row>
    <row r="166" spans="1:37" ht="62.25" customHeight="1">
      <c r="A166" s="42"/>
      <c r="B166" s="965" t="s">
        <v>187</v>
      </c>
      <c r="C166" s="966"/>
      <c r="D166" s="966"/>
      <c r="E166" s="966"/>
      <c r="F166" s="966"/>
      <c r="G166" s="966"/>
      <c r="H166" s="966"/>
      <c r="I166" s="966"/>
      <c r="J166" s="966"/>
      <c r="K166" s="966"/>
      <c r="L166" s="966"/>
      <c r="M166" s="966"/>
      <c r="N166" s="966"/>
      <c r="O166" s="966"/>
      <c r="P166" s="966"/>
      <c r="Q166" s="966"/>
      <c r="R166" s="966"/>
      <c r="S166" s="966"/>
      <c r="T166" s="966"/>
      <c r="U166" s="966"/>
      <c r="V166" s="966"/>
      <c r="W166" s="966"/>
      <c r="X166" s="966"/>
      <c r="Y166" s="966"/>
      <c r="Z166" s="966"/>
      <c r="AA166" s="967"/>
      <c r="AB166" s="43"/>
      <c r="AK166" s="63"/>
    </row>
    <row r="167" spans="1:37" ht="6.75" customHeight="1" thickBot="1">
      <c r="A167" s="42"/>
      <c r="B167" s="169"/>
      <c r="C167" s="169"/>
      <c r="D167" s="169"/>
      <c r="E167" s="169"/>
      <c r="F167" s="169"/>
      <c r="G167" s="169"/>
      <c r="H167" s="169"/>
      <c r="I167" s="169"/>
      <c r="J167" s="169"/>
      <c r="K167" s="169"/>
      <c r="L167" s="169"/>
      <c r="M167" s="169"/>
      <c r="N167" s="169"/>
      <c r="O167" s="169"/>
      <c r="P167" s="169"/>
      <c r="Q167" s="169"/>
      <c r="R167" s="169"/>
      <c r="S167" s="169"/>
      <c r="T167" s="169"/>
      <c r="U167" s="169"/>
      <c r="V167" s="169"/>
      <c r="W167" s="169"/>
      <c r="X167" s="169"/>
      <c r="Y167" s="169"/>
      <c r="Z167" s="169"/>
      <c r="AA167" s="169"/>
      <c r="AB167" s="43"/>
    </row>
    <row r="168" spans="1:37" ht="14" thickTop="1" thickBot="1">
      <c r="A168" s="42"/>
      <c r="B168" s="774" t="s">
        <v>188</v>
      </c>
      <c r="C168" s="775"/>
      <c r="D168" s="775"/>
      <c r="E168" s="775"/>
      <c r="F168" s="775"/>
      <c r="G168" s="775"/>
      <c r="H168" s="775"/>
      <c r="I168" s="775"/>
      <c r="J168" s="775"/>
      <c r="K168" s="775"/>
      <c r="L168" s="775"/>
      <c r="M168" s="775"/>
      <c r="N168" s="775"/>
      <c r="O168" s="775"/>
      <c r="P168" s="775"/>
      <c r="Q168" s="775"/>
      <c r="R168" s="775"/>
      <c r="S168" s="775"/>
      <c r="T168" s="775"/>
      <c r="U168" s="775"/>
      <c r="V168" s="775"/>
      <c r="W168" s="775"/>
      <c r="X168" s="775"/>
      <c r="Y168" s="775"/>
      <c r="Z168" s="775"/>
      <c r="AA168" s="776"/>
      <c r="AB168" s="43"/>
    </row>
    <row r="169" spans="1:37" ht="3.75" customHeight="1" thickTop="1">
      <c r="A169" s="42"/>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43"/>
    </row>
    <row r="170" spans="1:37" ht="104.15" customHeight="1">
      <c r="A170" s="42"/>
      <c r="B170" s="962" t="s">
        <v>189</v>
      </c>
      <c r="C170" s="963"/>
      <c r="D170" s="963"/>
      <c r="E170" s="963"/>
      <c r="F170" s="963"/>
      <c r="G170" s="963"/>
      <c r="H170" s="963"/>
      <c r="I170" s="963"/>
      <c r="J170" s="963"/>
      <c r="K170" s="963"/>
      <c r="L170" s="963"/>
      <c r="M170" s="963"/>
      <c r="N170" s="963"/>
      <c r="O170" s="963"/>
      <c r="P170" s="963"/>
      <c r="Q170" s="963"/>
      <c r="R170" s="963"/>
      <c r="S170" s="963"/>
      <c r="T170" s="963"/>
      <c r="U170" s="963"/>
      <c r="V170" s="963"/>
      <c r="W170" s="963"/>
      <c r="X170" s="963"/>
      <c r="Y170" s="963"/>
      <c r="Z170" s="963"/>
      <c r="AA170" s="964"/>
      <c r="AB170" s="43"/>
    </row>
    <row r="171" spans="1:37" ht="5.15" customHeight="1" thickBot="1">
      <c r="A171" s="42"/>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43"/>
    </row>
    <row r="172" spans="1:37" s="63" customFormat="1" ht="17.149999999999999" customHeight="1" thickTop="1" thickBot="1">
      <c r="A172" s="42"/>
      <c r="B172" s="774" t="s">
        <v>190</v>
      </c>
      <c r="C172" s="775"/>
      <c r="D172" s="775"/>
      <c r="E172" s="775"/>
      <c r="F172" s="775"/>
      <c r="G172" s="775"/>
      <c r="H172" s="775"/>
      <c r="I172" s="775"/>
      <c r="J172" s="775"/>
      <c r="K172" s="775"/>
      <c r="L172" s="775"/>
      <c r="M172" s="775"/>
      <c r="N172" s="775"/>
      <c r="O172" s="775"/>
      <c r="P172" s="775"/>
      <c r="Q172" s="775"/>
      <c r="R172" s="775"/>
      <c r="S172" s="775"/>
      <c r="T172" s="775"/>
      <c r="U172" s="775"/>
      <c r="V172" s="775"/>
      <c r="W172" s="775"/>
      <c r="X172" s="775"/>
      <c r="Y172" s="775"/>
      <c r="Z172" s="775"/>
      <c r="AA172" s="776"/>
      <c r="AB172" s="152"/>
      <c r="AK172" s="41"/>
    </row>
    <row r="173" spans="1:37" s="63" customFormat="1" ht="5.15" customHeight="1" thickTop="1">
      <c r="A173" s="153"/>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152"/>
      <c r="AK173" s="41"/>
    </row>
    <row r="174" spans="1:37" ht="158.25" customHeight="1">
      <c r="A174" s="153"/>
      <c r="B174" s="990" t="s">
        <v>191</v>
      </c>
      <c r="C174" s="991"/>
      <c r="D174" s="991"/>
      <c r="E174" s="991"/>
      <c r="F174" s="991"/>
      <c r="G174" s="991"/>
      <c r="H174" s="991"/>
      <c r="I174" s="991"/>
      <c r="J174" s="991"/>
      <c r="K174" s="991"/>
      <c r="L174" s="991"/>
      <c r="M174" s="991"/>
      <c r="N174" s="991"/>
      <c r="O174" s="991"/>
      <c r="P174" s="991"/>
      <c r="Q174" s="991"/>
      <c r="R174" s="991"/>
      <c r="S174" s="991"/>
      <c r="T174" s="991"/>
      <c r="U174" s="991"/>
      <c r="V174" s="991"/>
      <c r="W174" s="991"/>
      <c r="X174" s="991"/>
      <c r="Y174" s="991"/>
      <c r="Z174" s="991"/>
      <c r="AA174" s="992"/>
      <c r="AB174" s="43"/>
    </row>
    <row r="175" spans="1:37" ht="11" thickBot="1">
      <c r="A175" s="42"/>
      <c r="B175" s="131"/>
      <c r="C175" s="131"/>
      <c r="D175" s="131"/>
      <c r="E175" s="131"/>
      <c r="F175" s="131"/>
      <c r="G175" s="170"/>
      <c r="H175" s="170"/>
      <c r="I175" s="170"/>
      <c r="J175" s="170"/>
      <c r="K175" s="170"/>
      <c r="L175" s="170"/>
      <c r="M175" s="170"/>
      <c r="N175" s="170"/>
      <c r="O175" s="170"/>
      <c r="P175" s="170"/>
      <c r="Q175" s="170"/>
      <c r="R175" s="170"/>
      <c r="S175" s="170"/>
      <c r="T175" s="170"/>
      <c r="U175" s="170"/>
      <c r="V175" s="171"/>
      <c r="W175" s="171"/>
      <c r="X175" s="171"/>
      <c r="Y175" s="171"/>
      <c r="Z175" s="171"/>
      <c r="AA175" s="171"/>
      <c r="AB175" s="43"/>
    </row>
    <row r="176" spans="1:37" ht="17.149999999999999" customHeight="1" thickTop="1" thickBot="1">
      <c r="A176" s="42"/>
      <c r="B176" s="774" t="s">
        <v>192</v>
      </c>
      <c r="C176" s="775"/>
      <c r="D176" s="775"/>
      <c r="E176" s="775"/>
      <c r="F176" s="775"/>
      <c r="G176" s="775"/>
      <c r="H176" s="775"/>
      <c r="I176" s="775"/>
      <c r="J176" s="775"/>
      <c r="K176" s="775"/>
      <c r="L176" s="775"/>
      <c r="M176" s="775"/>
      <c r="N176" s="775"/>
      <c r="O176" s="775"/>
      <c r="P176" s="775"/>
      <c r="Q176" s="775"/>
      <c r="R176" s="775"/>
      <c r="S176" s="775"/>
      <c r="T176" s="775"/>
      <c r="U176" s="775"/>
      <c r="V176" s="775"/>
      <c r="W176" s="775"/>
      <c r="X176" s="775"/>
      <c r="Y176" s="775"/>
      <c r="Z176" s="775"/>
      <c r="AA176" s="776"/>
      <c r="AB176" s="43"/>
    </row>
    <row r="177" spans="1:37" ht="5.15" customHeight="1" thickTop="1">
      <c r="A177" s="42"/>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43"/>
    </row>
    <row r="178" spans="1:37" ht="197.25" customHeight="1">
      <c r="A178" s="42"/>
      <c r="B178" s="890" t="s">
        <v>193</v>
      </c>
      <c r="C178" s="891"/>
      <c r="D178" s="891"/>
      <c r="E178" s="891"/>
      <c r="F178" s="891"/>
      <c r="G178" s="891"/>
      <c r="H178" s="891"/>
      <c r="I178" s="891"/>
      <c r="J178" s="891"/>
      <c r="K178" s="891"/>
      <c r="L178" s="891"/>
      <c r="M178" s="891"/>
      <c r="N178" s="891"/>
      <c r="O178" s="891"/>
      <c r="P178" s="891"/>
      <c r="Q178" s="891"/>
      <c r="R178" s="891"/>
      <c r="S178" s="891"/>
      <c r="T178" s="891"/>
      <c r="U178" s="891"/>
      <c r="V178" s="891"/>
      <c r="W178" s="891"/>
      <c r="X178" s="891"/>
      <c r="Y178" s="891"/>
      <c r="Z178" s="891"/>
      <c r="AA178" s="892"/>
      <c r="AB178" s="43"/>
    </row>
    <row r="179" spans="1:37" ht="27.65" customHeight="1">
      <c r="A179" s="42"/>
      <c r="B179" s="993" t="s">
        <v>194</v>
      </c>
      <c r="C179" s="994"/>
      <c r="D179" s="994"/>
      <c r="E179" s="994"/>
      <c r="F179" s="994"/>
      <c r="G179" s="994"/>
      <c r="H179" s="994"/>
      <c r="I179" s="994"/>
      <c r="J179" s="994"/>
      <c r="K179" s="994"/>
      <c r="L179" s="994"/>
      <c r="M179" s="994"/>
      <c r="N179" s="994"/>
      <c r="O179" s="994"/>
      <c r="P179" s="994"/>
      <c r="Q179" s="994"/>
      <c r="R179" s="994"/>
      <c r="S179" s="994"/>
      <c r="T179" s="994"/>
      <c r="U179" s="172"/>
      <c r="V179" s="827"/>
      <c r="W179" s="827"/>
      <c r="X179" s="98"/>
      <c r="Y179" s="173"/>
      <c r="Z179" s="174"/>
      <c r="AA179" s="175"/>
      <c r="AB179" s="43"/>
    </row>
    <row r="180" spans="1:37" ht="21.75" customHeight="1">
      <c r="A180" s="42"/>
      <c r="B180" s="894" t="s">
        <v>195</v>
      </c>
      <c r="C180" s="895"/>
      <c r="D180" s="893"/>
      <c r="E180" s="893"/>
      <c r="F180" s="893"/>
      <c r="G180" s="893"/>
      <c r="H180" s="893"/>
      <c r="I180" s="893"/>
      <c r="J180" s="896" t="s">
        <v>151</v>
      </c>
      <c r="K180" s="896"/>
      <c r="L180" s="893"/>
      <c r="M180" s="893"/>
      <c r="N180" s="893"/>
      <c r="O180" s="893"/>
      <c r="P180" s="178" t="s">
        <v>111</v>
      </c>
      <c r="Q180" s="893"/>
      <c r="R180" s="893"/>
      <c r="S180" s="893"/>
      <c r="T180" s="896" t="s">
        <v>196</v>
      </c>
      <c r="U180" s="896"/>
      <c r="V180" s="770"/>
      <c r="W180" s="770"/>
      <c r="X180" s="770"/>
      <c r="Y180" s="770"/>
      <c r="Z180" s="143"/>
      <c r="AA180" s="144"/>
      <c r="AB180" s="43"/>
    </row>
    <row r="181" spans="1:37" ht="21.75" customHeight="1">
      <c r="A181" s="42"/>
      <c r="B181" s="894" t="s">
        <v>195</v>
      </c>
      <c r="C181" s="895"/>
      <c r="D181" s="898"/>
      <c r="E181" s="898"/>
      <c r="F181" s="898"/>
      <c r="G181" s="898"/>
      <c r="H181" s="898"/>
      <c r="I181" s="898"/>
      <c r="J181" s="896" t="s">
        <v>151</v>
      </c>
      <c r="K181" s="896"/>
      <c r="L181" s="898"/>
      <c r="M181" s="898"/>
      <c r="N181" s="898"/>
      <c r="O181" s="898"/>
      <c r="P181" s="178" t="s">
        <v>111</v>
      </c>
      <c r="Q181" s="898"/>
      <c r="R181" s="898"/>
      <c r="S181" s="898"/>
      <c r="T181" s="896" t="s">
        <v>196</v>
      </c>
      <c r="U181" s="896"/>
      <c r="V181" s="805"/>
      <c r="W181" s="805"/>
      <c r="X181" s="805"/>
      <c r="Y181" s="805"/>
      <c r="Z181" s="143"/>
      <c r="AA181" s="144"/>
      <c r="AB181" s="43"/>
      <c r="AK181" s="133"/>
    </row>
    <row r="182" spans="1:37" ht="21.75" customHeight="1">
      <c r="A182" s="42"/>
      <c r="B182" s="894" t="s">
        <v>195</v>
      </c>
      <c r="C182" s="895"/>
      <c r="D182" s="898"/>
      <c r="E182" s="898"/>
      <c r="F182" s="898"/>
      <c r="G182" s="898"/>
      <c r="H182" s="898"/>
      <c r="I182" s="898"/>
      <c r="J182" s="896" t="s">
        <v>151</v>
      </c>
      <c r="K182" s="896"/>
      <c r="L182" s="898"/>
      <c r="M182" s="898"/>
      <c r="N182" s="898"/>
      <c r="O182" s="898"/>
      <c r="P182" s="178" t="s">
        <v>111</v>
      </c>
      <c r="Q182" s="898"/>
      <c r="R182" s="898"/>
      <c r="S182" s="898"/>
      <c r="T182" s="896" t="s">
        <v>196</v>
      </c>
      <c r="U182" s="896"/>
      <c r="V182" s="805"/>
      <c r="W182" s="805"/>
      <c r="X182" s="805"/>
      <c r="Y182" s="805"/>
      <c r="Z182" s="143"/>
      <c r="AA182" s="144"/>
      <c r="AB182" s="43"/>
      <c r="AK182" s="133"/>
    </row>
    <row r="183" spans="1:37" ht="5.25" customHeight="1">
      <c r="A183" s="42"/>
      <c r="B183" s="176"/>
      <c r="C183" s="177"/>
      <c r="D183" s="143"/>
      <c r="E183" s="143"/>
      <c r="F183" s="143"/>
      <c r="G183" s="143"/>
      <c r="H183" s="143"/>
      <c r="I183" s="143"/>
      <c r="J183" s="179"/>
      <c r="K183" s="179"/>
      <c r="L183" s="143"/>
      <c r="M183" s="143"/>
      <c r="N183" s="143"/>
      <c r="O183" s="143"/>
      <c r="P183" s="143"/>
      <c r="Q183" s="143"/>
      <c r="R183" s="179"/>
      <c r="S183" s="143"/>
      <c r="T183" s="143"/>
      <c r="U183" s="143"/>
      <c r="V183" s="143"/>
      <c r="W183" s="143"/>
      <c r="X183" s="143"/>
      <c r="Y183" s="109"/>
      <c r="Z183" s="143"/>
      <c r="AA183" s="144"/>
      <c r="AB183" s="43"/>
    </row>
    <row r="184" spans="1:37" s="133" customFormat="1" ht="32.25" customHeight="1">
      <c r="A184" s="134"/>
      <c r="B184" s="876" t="s">
        <v>197</v>
      </c>
      <c r="C184" s="877"/>
      <c r="D184" s="877"/>
      <c r="E184" s="877"/>
      <c r="F184" s="877"/>
      <c r="G184" s="877"/>
      <c r="H184" s="877"/>
      <c r="I184" s="877"/>
      <c r="J184" s="877"/>
      <c r="K184" s="877"/>
      <c r="L184" s="877"/>
      <c r="M184" s="877"/>
      <c r="N184" s="877"/>
      <c r="O184" s="877"/>
      <c r="P184" s="877"/>
      <c r="Q184" s="877"/>
      <c r="R184" s="877"/>
      <c r="S184" s="877"/>
      <c r="T184" s="877"/>
      <c r="U184" s="877"/>
      <c r="V184" s="877"/>
      <c r="W184" s="877"/>
      <c r="X184" s="877"/>
      <c r="Y184" s="877"/>
      <c r="Z184" s="877"/>
      <c r="AA184" s="889"/>
      <c r="AB184" s="141"/>
      <c r="AK184" s="41"/>
    </row>
    <row r="185" spans="1:37" s="133" customFormat="1" ht="12.75" customHeight="1">
      <c r="A185" s="134"/>
      <c r="B185" s="180"/>
      <c r="C185" s="172"/>
      <c r="D185" s="172"/>
      <c r="E185" s="172"/>
      <c r="F185" s="172"/>
      <c r="G185" s="172"/>
      <c r="H185" s="172"/>
      <c r="I185" s="172"/>
      <c r="J185" s="172"/>
      <c r="K185" s="172"/>
      <c r="L185" s="172"/>
      <c r="M185" s="172"/>
      <c r="N185" s="172"/>
      <c r="O185" s="172"/>
      <c r="P185" s="172"/>
      <c r="Q185" s="172"/>
      <c r="R185" s="172"/>
      <c r="S185" s="172"/>
      <c r="T185" s="173"/>
      <c r="U185" s="173"/>
      <c r="V185" s="827"/>
      <c r="W185" s="827"/>
      <c r="X185" s="98"/>
      <c r="Y185" s="99"/>
      <c r="Z185" s="172"/>
      <c r="AA185" s="181"/>
      <c r="AB185" s="141"/>
      <c r="AK185" s="41"/>
    </row>
    <row r="186" spans="1:37" ht="15.75" customHeight="1">
      <c r="A186" s="42"/>
      <c r="B186" s="828" t="s">
        <v>198</v>
      </c>
      <c r="C186" s="829"/>
      <c r="D186" s="829"/>
      <c r="E186" s="829"/>
      <c r="F186" s="878"/>
      <c r="G186" s="878"/>
      <c r="H186" s="878"/>
      <c r="I186" s="878"/>
      <c r="J186" s="878"/>
      <c r="K186" s="878"/>
      <c r="L186" s="878"/>
      <c r="M186" s="878"/>
      <c r="N186" s="165" t="s">
        <v>111</v>
      </c>
      <c r="O186" s="878"/>
      <c r="P186" s="878"/>
      <c r="Q186" s="878"/>
      <c r="R186" s="878"/>
      <c r="S186" s="878"/>
      <c r="T186" s="878"/>
      <c r="U186" s="878"/>
      <c r="V186" s="878"/>
      <c r="W186" s="878"/>
      <c r="X186" s="878"/>
      <c r="Y186" s="878"/>
      <c r="Z186" s="878"/>
      <c r="AA186" s="182"/>
      <c r="AB186" s="43"/>
    </row>
    <row r="187" spans="1:37" ht="15.75" customHeight="1">
      <c r="A187" s="42"/>
      <c r="B187" s="828" t="s">
        <v>198</v>
      </c>
      <c r="C187" s="829"/>
      <c r="D187" s="829"/>
      <c r="E187" s="829"/>
      <c r="F187" s="969"/>
      <c r="G187" s="969"/>
      <c r="H187" s="969"/>
      <c r="I187" s="969"/>
      <c r="J187" s="969"/>
      <c r="K187" s="969"/>
      <c r="L187" s="969"/>
      <c r="M187" s="969"/>
      <c r="N187" s="165" t="s">
        <v>111</v>
      </c>
      <c r="O187" s="969"/>
      <c r="P187" s="969"/>
      <c r="Q187" s="969"/>
      <c r="R187" s="969"/>
      <c r="S187" s="969"/>
      <c r="T187" s="969"/>
      <c r="U187" s="969"/>
      <c r="V187" s="969"/>
      <c r="W187" s="969"/>
      <c r="X187" s="969"/>
      <c r="Y187" s="969"/>
      <c r="Z187" s="969"/>
      <c r="AA187" s="183"/>
      <c r="AB187" s="43"/>
    </row>
    <row r="188" spans="1:37" ht="3.75" customHeight="1">
      <c r="A188" s="42"/>
      <c r="B188" s="160"/>
      <c r="C188" s="161"/>
      <c r="D188" s="161"/>
      <c r="E188" s="161"/>
      <c r="F188" s="184"/>
      <c r="G188" s="184"/>
      <c r="H188" s="184"/>
      <c r="I188" s="184"/>
      <c r="J188" s="184"/>
      <c r="K188" s="184"/>
      <c r="L188" s="184"/>
      <c r="M188" s="184"/>
      <c r="N188" s="165"/>
      <c r="O188" s="184"/>
      <c r="P188" s="184"/>
      <c r="Q188" s="184"/>
      <c r="R188" s="184"/>
      <c r="S188" s="184"/>
      <c r="T188" s="184"/>
      <c r="U188" s="184"/>
      <c r="V188" s="184"/>
      <c r="W188" s="184"/>
      <c r="X188" s="184"/>
      <c r="Y188" s="184"/>
      <c r="Z188" s="184"/>
      <c r="AA188" s="183"/>
      <c r="AB188" s="43"/>
    </row>
    <row r="189" spans="1:37" ht="10.5">
      <c r="A189" s="42"/>
      <c r="B189" s="876" t="s">
        <v>199</v>
      </c>
      <c r="C189" s="877"/>
      <c r="D189" s="877"/>
      <c r="E189" s="877"/>
      <c r="F189" s="877"/>
      <c r="G189" s="877"/>
      <c r="H189" s="877"/>
      <c r="I189" s="877"/>
      <c r="J189" s="877"/>
      <c r="K189" s="877"/>
      <c r="L189" s="877"/>
      <c r="M189" s="877"/>
      <c r="N189" s="877"/>
      <c r="O189" s="877"/>
      <c r="P189" s="877"/>
      <c r="Q189" s="877"/>
      <c r="R189" s="877"/>
      <c r="S189" s="877"/>
      <c r="T189" s="877"/>
      <c r="U189" s="173"/>
      <c r="V189" s="827"/>
      <c r="W189" s="827"/>
      <c r="X189" s="98"/>
      <c r="Y189" s="99"/>
      <c r="Z189" s="174"/>
      <c r="AA189" s="175"/>
      <c r="AB189" s="43"/>
    </row>
    <row r="190" spans="1:37" ht="15.75" customHeight="1">
      <c r="A190" s="42"/>
      <c r="B190" s="828" t="s">
        <v>200</v>
      </c>
      <c r="C190" s="829"/>
      <c r="D190" s="878"/>
      <c r="E190" s="878"/>
      <c r="F190" s="878"/>
      <c r="G190" s="878"/>
      <c r="H190" s="878"/>
      <c r="I190" s="878"/>
      <c r="J190" s="878"/>
      <c r="K190" s="878"/>
      <c r="L190" s="878"/>
      <c r="M190" s="878"/>
      <c r="N190" s="878"/>
      <c r="O190" s="878"/>
      <c r="P190" s="878"/>
      <c r="Q190" s="878"/>
      <c r="R190" s="878"/>
      <c r="S190" s="878"/>
      <c r="T190" s="878"/>
      <c r="U190" s="878"/>
      <c r="V190" s="878"/>
      <c r="W190" s="878"/>
      <c r="X190" s="878"/>
      <c r="Y190" s="878"/>
      <c r="Z190" s="878"/>
      <c r="AA190" s="183"/>
      <c r="AB190" s="43"/>
    </row>
    <row r="191" spans="1:37" ht="10.5">
      <c r="A191" s="42"/>
      <c r="B191" s="879" t="s">
        <v>201</v>
      </c>
      <c r="C191" s="880"/>
      <c r="D191" s="880"/>
      <c r="E191" s="880"/>
      <c r="F191" s="880"/>
      <c r="G191" s="880"/>
      <c r="H191" s="880"/>
      <c r="I191" s="880"/>
      <c r="J191" s="880"/>
      <c r="K191" s="880"/>
      <c r="L191" s="880"/>
      <c r="M191" s="880"/>
      <c r="N191" s="880"/>
      <c r="O191" s="880"/>
      <c r="P191" s="880"/>
      <c r="Q191" s="880"/>
      <c r="R191" s="880"/>
      <c r="S191" s="880"/>
      <c r="T191" s="880"/>
      <c r="U191" s="880"/>
      <c r="V191" s="880"/>
      <c r="W191" s="880"/>
      <c r="X191" s="880"/>
      <c r="Y191" s="880"/>
      <c r="Z191" s="880"/>
      <c r="AA191" s="881"/>
      <c r="AB191" s="43"/>
      <c r="AK191" s="75"/>
    </row>
    <row r="192" spans="1:37" ht="6.75" customHeight="1">
      <c r="A192" s="84"/>
      <c r="B192" s="185"/>
      <c r="C192" s="185"/>
      <c r="D192" s="185"/>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85"/>
    </row>
    <row r="193" spans="1:39" ht="6.75" customHeight="1">
      <c r="A193" s="37"/>
      <c r="B193" s="186"/>
      <c r="C193" s="186"/>
      <c r="D193" s="186"/>
      <c r="E193" s="186"/>
      <c r="F193" s="186"/>
      <c r="G193" s="186"/>
      <c r="H193" s="186"/>
      <c r="I193" s="186"/>
      <c r="J193" s="186"/>
      <c r="K193" s="186"/>
      <c r="L193" s="186"/>
      <c r="M193" s="186"/>
      <c r="N193" s="186"/>
      <c r="O193" s="186"/>
      <c r="P193" s="186"/>
      <c r="Q193" s="186"/>
      <c r="R193" s="186"/>
      <c r="S193" s="186"/>
      <c r="T193" s="186"/>
      <c r="U193" s="186"/>
      <c r="V193" s="186"/>
      <c r="W193" s="186"/>
      <c r="X193" s="186"/>
      <c r="Y193" s="186"/>
      <c r="Z193" s="186"/>
      <c r="AA193" s="186"/>
      <c r="AB193" s="40"/>
    </row>
    <row r="194" spans="1:39" s="75" customFormat="1" ht="5.25" customHeight="1" thickBot="1">
      <c r="A194" s="42"/>
      <c r="AB194" s="78"/>
      <c r="AK194" s="41"/>
    </row>
    <row r="195" spans="1:39" ht="17.149999999999999" customHeight="1" thickTop="1" thickBot="1">
      <c r="A195" s="79"/>
      <c r="B195" s="774" t="s">
        <v>202</v>
      </c>
      <c r="C195" s="775"/>
      <c r="D195" s="775"/>
      <c r="E195" s="775"/>
      <c r="F195" s="775"/>
      <c r="G195" s="775"/>
      <c r="H195" s="775"/>
      <c r="I195" s="775"/>
      <c r="J195" s="775"/>
      <c r="K195" s="775"/>
      <c r="L195" s="775"/>
      <c r="M195" s="775"/>
      <c r="N195" s="775"/>
      <c r="O195" s="775"/>
      <c r="P195" s="775"/>
      <c r="Q195" s="775"/>
      <c r="R195" s="775"/>
      <c r="S195" s="775"/>
      <c r="T195" s="775"/>
      <c r="U195" s="775"/>
      <c r="V195" s="775"/>
      <c r="W195" s="775"/>
      <c r="X195" s="775"/>
      <c r="Y195" s="775"/>
      <c r="Z195" s="775"/>
      <c r="AA195" s="776"/>
      <c r="AB195" s="43"/>
    </row>
    <row r="196" spans="1:39" ht="5.15" customHeight="1" thickTop="1">
      <c r="A196" s="42"/>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c r="AA196" s="55"/>
      <c r="AB196" s="43"/>
    </row>
    <row r="197" spans="1:39" ht="23.25" customHeight="1">
      <c r="A197" s="42"/>
      <c r="B197" s="882" t="s">
        <v>203</v>
      </c>
      <c r="C197" s="883"/>
      <c r="D197" s="883"/>
      <c r="E197" s="883"/>
      <c r="F197" s="883"/>
      <c r="G197" s="883"/>
      <c r="H197" s="883"/>
      <c r="I197" s="883"/>
      <c r="J197" s="883"/>
      <c r="K197" s="883"/>
      <c r="L197" s="883"/>
      <c r="M197" s="883"/>
      <c r="N197" s="883"/>
      <c r="O197" s="883"/>
      <c r="P197" s="883"/>
      <c r="Q197" s="883"/>
      <c r="R197" s="883"/>
      <c r="S197" s="883"/>
      <c r="T197" s="883"/>
      <c r="U197" s="883"/>
      <c r="V197" s="883"/>
      <c r="W197" s="883"/>
      <c r="X197" s="794"/>
      <c r="Y197" s="794"/>
      <c r="Z197" s="92"/>
      <c r="AA197" s="94"/>
      <c r="AB197" s="43"/>
    </row>
    <row r="198" spans="1:39" ht="17.25" customHeight="1">
      <c r="A198" s="42"/>
      <c r="B198" s="884" t="s">
        <v>204</v>
      </c>
      <c r="C198" s="885"/>
      <c r="D198" s="885"/>
      <c r="E198" s="885"/>
      <c r="F198" s="885"/>
      <c r="G198" s="885"/>
      <c r="H198" s="885"/>
      <c r="I198" s="885"/>
      <c r="J198" s="885"/>
      <c r="K198" s="885"/>
      <c r="L198" s="885"/>
      <c r="M198" s="885"/>
      <c r="N198" s="885"/>
      <c r="O198" s="885"/>
      <c r="P198" s="885"/>
      <c r="Q198" s="885"/>
      <c r="R198" s="885"/>
      <c r="S198" s="885"/>
      <c r="T198" s="885"/>
      <c r="U198" s="885"/>
      <c r="V198" s="885"/>
      <c r="W198" s="885"/>
      <c r="X198" s="827"/>
      <c r="Y198" s="827"/>
      <c r="Z198" s="98"/>
      <c r="AA198" s="100"/>
      <c r="AB198" s="43"/>
    </row>
    <row r="199" spans="1:39" ht="23.25" customHeight="1">
      <c r="A199" s="42"/>
      <c r="B199" s="874" t="s">
        <v>205</v>
      </c>
      <c r="C199" s="875"/>
      <c r="D199" s="875"/>
      <c r="E199" s="875"/>
      <c r="F199" s="875"/>
      <c r="G199" s="875"/>
      <c r="H199" s="875"/>
      <c r="I199" s="875"/>
      <c r="J199" s="875"/>
      <c r="K199" s="875"/>
      <c r="L199" s="875"/>
      <c r="M199" s="875"/>
      <c r="N199" s="875"/>
      <c r="O199" s="875"/>
      <c r="P199" s="875"/>
      <c r="Q199" s="875"/>
      <c r="R199" s="875"/>
      <c r="S199" s="875"/>
      <c r="T199" s="875"/>
      <c r="U199" s="875"/>
      <c r="V199" s="875"/>
      <c r="W199" s="875"/>
      <c r="X199" s="827"/>
      <c r="Y199" s="827"/>
      <c r="Z199" s="98"/>
      <c r="AA199" s="100"/>
      <c r="AB199" s="43"/>
    </row>
    <row r="200" spans="1:39" ht="23.25" customHeight="1">
      <c r="A200" s="42"/>
      <c r="B200" s="884" t="s">
        <v>206</v>
      </c>
      <c r="C200" s="885"/>
      <c r="D200" s="885"/>
      <c r="E200" s="885"/>
      <c r="F200" s="885"/>
      <c r="G200" s="885"/>
      <c r="H200" s="885"/>
      <c r="I200" s="885"/>
      <c r="J200" s="885"/>
      <c r="K200" s="885"/>
      <c r="L200" s="885"/>
      <c r="M200" s="885"/>
      <c r="N200" s="885"/>
      <c r="O200" s="885"/>
      <c r="P200" s="885"/>
      <c r="Q200" s="885"/>
      <c r="R200" s="885"/>
      <c r="S200" s="885"/>
      <c r="T200" s="885"/>
      <c r="U200" s="885"/>
      <c r="V200" s="885"/>
      <c r="W200" s="885"/>
      <c r="X200" s="98"/>
      <c r="Y200" s="98"/>
      <c r="Z200" s="98"/>
      <c r="AA200" s="100"/>
      <c r="AB200" s="43"/>
    </row>
    <row r="201" spans="1:39" ht="23.25" customHeight="1">
      <c r="A201" s="42"/>
      <c r="B201" s="874" t="s">
        <v>207</v>
      </c>
      <c r="C201" s="875"/>
      <c r="D201" s="875"/>
      <c r="E201" s="875"/>
      <c r="F201" s="875"/>
      <c r="G201" s="875"/>
      <c r="H201" s="875"/>
      <c r="I201" s="875"/>
      <c r="J201" s="875"/>
      <c r="K201" s="875"/>
      <c r="L201" s="875"/>
      <c r="M201" s="875"/>
      <c r="N201" s="875"/>
      <c r="O201" s="875"/>
      <c r="P201" s="875"/>
      <c r="Q201" s="875"/>
      <c r="R201" s="875"/>
      <c r="S201" s="875"/>
      <c r="T201" s="875"/>
      <c r="U201" s="875"/>
      <c r="V201" s="875"/>
      <c r="W201" s="875"/>
      <c r="X201" s="827"/>
      <c r="Y201" s="827"/>
      <c r="Z201" s="98"/>
      <c r="AA201" s="100"/>
      <c r="AB201" s="43"/>
    </row>
    <row r="202" spans="1:39" ht="30" customHeight="1">
      <c r="A202" s="42"/>
      <c r="B202" s="884" t="s">
        <v>208</v>
      </c>
      <c r="C202" s="885"/>
      <c r="D202" s="885"/>
      <c r="E202" s="885"/>
      <c r="F202" s="885"/>
      <c r="G202" s="885"/>
      <c r="H202" s="885"/>
      <c r="I202" s="885"/>
      <c r="J202" s="885"/>
      <c r="K202" s="885"/>
      <c r="L202" s="885"/>
      <c r="M202" s="885"/>
      <c r="N202" s="885"/>
      <c r="O202" s="885"/>
      <c r="P202" s="885"/>
      <c r="Q202" s="885"/>
      <c r="R202" s="885"/>
      <c r="S202" s="885"/>
      <c r="T202" s="885"/>
      <c r="U202" s="885"/>
      <c r="V202" s="885"/>
      <c r="W202" s="885"/>
      <c r="X202" s="98"/>
      <c r="Y202" s="98"/>
      <c r="Z202" s="98"/>
      <c r="AA202" s="100"/>
      <c r="AB202" s="43"/>
    </row>
    <row r="203" spans="1:39" ht="23.25" customHeight="1">
      <c r="A203" s="42"/>
      <c r="B203" s="874" t="s">
        <v>209</v>
      </c>
      <c r="C203" s="875"/>
      <c r="D203" s="875"/>
      <c r="E203" s="875"/>
      <c r="F203" s="875"/>
      <c r="G203" s="875"/>
      <c r="H203" s="875"/>
      <c r="I203" s="875"/>
      <c r="J203" s="875"/>
      <c r="K203" s="875"/>
      <c r="L203" s="875"/>
      <c r="M203" s="875"/>
      <c r="N203" s="875"/>
      <c r="O203" s="875"/>
      <c r="P203" s="875"/>
      <c r="Q203" s="875"/>
      <c r="R203" s="875"/>
      <c r="S203" s="875"/>
      <c r="T203" s="875"/>
      <c r="U203" s="875"/>
      <c r="V203" s="875"/>
      <c r="W203" s="875"/>
      <c r="X203" s="827"/>
      <c r="Y203" s="827"/>
      <c r="Z203" s="98"/>
      <c r="AA203" s="100"/>
      <c r="AB203" s="43"/>
    </row>
    <row r="204" spans="1:39" ht="23.25" customHeight="1">
      <c r="A204" s="42"/>
      <c r="B204" s="874" t="s">
        <v>210</v>
      </c>
      <c r="C204" s="875"/>
      <c r="D204" s="875"/>
      <c r="E204" s="875"/>
      <c r="F204" s="875"/>
      <c r="G204" s="875"/>
      <c r="H204" s="875"/>
      <c r="I204" s="875"/>
      <c r="J204" s="875"/>
      <c r="K204" s="875"/>
      <c r="L204" s="875"/>
      <c r="M204" s="875"/>
      <c r="N204" s="875"/>
      <c r="O204" s="875"/>
      <c r="P204" s="875"/>
      <c r="Q204" s="875"/>
      <c r="R204" s="875"/>
      <c r="S204" s="875"/>
      <c r="T204" s="875"/>
      <c r="U204" s="875"/>
      <c r="V204" s="875"/>
      <c r="W204" s="875"/>
      <c r="X204" s="827"/>
      <c r="Y204" s="827"/>
      <c r="Z204" s="98"/>
      <c r="AA204" s="100"/>
      <c r="AB204" s="43"/>
    </row>
    <row r="205" spans="1:39" ht="23.25" customHeight="1">
      <c r="A205" s="42"/>
      <c r="B205" s="874" t="s">
        <v>211</v>
      </c>
      <c r="C205" s="875"/>
      <c r="D205" s="875"/>
      <c r="E205" s="875"/>
      <c r="F205" s="875"/>
      <c r="G205" s="875"/>
      <c r="H205" s="875"/>
      <c r="I205" s="875"/>
      <c r="J205" s="875"/>
      <c r="K205" s="875"/>
      <c r="L205" s="875"/>
      <c r="M205" s="875"/>
      <c r="N205" s="875"/>
      <c r="O205" s="875"/>
      <c r="P205" s="875"/>
      <c r="Q205" s="875"/>
      <c r="R205" s="875"/>
      <c r="S205" s="875"/>
      <c r="T205" s="875"/>
      <c r="U205" s="875"/>
      <c r="V205" s="875"/>
      <c r="W205" s="875"/>
      <c r="X205" s="827"/>
      <c r="Y205" s="827"/>
      <c r="Z205" s="98"/>
      <c r="AA205" s="100"/>
      <c r="AB205" s="43"/>
      <c r="AM205" s="189" t="s">
        <v>15</v>
      </c>
    </row>
    <row r="206" spans="1:39" ht="16.5" customHeight="1">
      <c r="A206" s="42"/>
      <c r="B206" s="187"/>
      <c r="C206" s="957" t="s">
        <v>212</v>
      </c>
      <c r="D206" s="957"/>
      <c r="E206" s="957"/>
      <c r="F206" s="958"/>
      <c r="G206" s="958"/>
      <c r="H206" s="958"/>
      <c r="I206" s="958"/>
      <c r="J206" s="958"/>
      <c r="K206" s="958"/>
      <c r="L206" s="958"/>
      <c r="M206" s="958"/>
      <c r="N206" s="958"/>
      <c r="O206" s="958"/>
      <c r="P206" s="958"/>
      <c r="Q206" s="958"/>
      <c r="R206" s="958"/>
      <c r="S206" s="958"/>
      <c r="T206" s="958"/>
      <c r="U206" s="188"/>
      <c r="V206" s="188"/>
      <c r="W206" s="188"/>
      <c r="X206" s="98"/>
      <c r="Y206" s="98"/>
      <c r="Z206" s="98"/>
      <c r="AA206" s="100"/>
      <c r="AB206" s="43"/>
      <c r="AM206" s="44">
        <v>0</v>
      </c>
    </row>
    <row r="207" spans="1:39" ht="23.25" customHeight="1">
      <c r="A207" s="42"/>
      <c r="B207" s="825" t="s">
        <v>213</v>
      </c>
      <c r="C207" s="826"/>
      <c r="D207" s="826"/>
      <c r="E207" s="826"/>
      <c r="F207" s="826"/>
      <c r="G207" s="826"/>
      <c r="H207" s="826"/>
      <c r="I207" s="826"/>
      <c r="J207" s="826"/>
      <c r="K207" s="826"/>
      <c r="L207" s="826"/>
      <c r="M207" s="826"/>
      <c r="N207" s="826"/>
      <c r="O207" s="826"/>
      <c r="P207" s="826"/>
      <c r="Q207" s="826"/>
      <c r="R207" s="826"/>
      <c r="S207" s="826"/>
      <c r="T207" s="826"/>
      <c r="U207" s="826"/>
      <c r="V207" s="188"/>
      <c r="W207" s="954" t="s">
        <v>15</v>
      </c>
      <c r="X207" s="955"/>
      <c r="Y207" s="955"/>
      <c r="Z207" s="955"/>
      <c r="AA207" s="956"/>
      <c r="AB207" s="43"/>
      <c r="AM207" s="41">
        <v>1</v>
      </c>
    </row>
    <row r="208" spans="1:39" ht="23.25" customHeight="1">
      <c r="A208" s="42"/>
      <c r="B208" s="825" t="s">
        <v>214</v>
      </c>
      <c r="C208" s="826"/>
      <c r="D208" s="826"/>
      <c r="E208" s="826"/>
      <c r="F208" s="826"/>
      <c r="G208" s="826"/>
      <c r="H208" s="826"/>
      <c r="I208" s="826"/>
      <c r="J208" s="826"/>
      <c r="K208" s="826"/>
      <c r="L208" s="826"/>
      <c r="M208" s="826"/>
      <c r="N208" s="826"/>
      <c r="O208" s="826"/>
      <c r="P208" s="826"/>
      <c r="Q208" s="826"/>
      <c r="R208" s="826"/>
      <c r="S208" s="826"/>
      <c r="T208" s="826"/>
      <c r="U208" s="826"/>
      <c r="V208" s="188"/>
      <c r="W208" s="188"/>
      <c r="X208" s="98"/>
      <c r="Y208" s="98"/>
      <c r="Z208" s="98"/>
      <c r="AA208" s="100"/>
      <c r="AB208" s="43"/>
      <c r="AM208" s="41">
        <v>2</v>
      </c>
    </row>
    <row r="209" spans="1:39" ht="23.25" customHeight="1">
      <c r="A209" s="42"/>
      <c r="B209" s="825" t="s">
        <v>215</v>
      </c>
      <c r="C209" s="826"/>
      <c r="D209" s="826"/>
      <c r="E209" s="826"/>
      <c r="F209" s="826"/>
      <c r="G209" s="826"/>
      <c r="H209" s="826"/>
      <c r="I209" s="826"/>
      <c r="J209" s="826"/>
      <c r="K209" s="826"/>
      <c r="L209" s="826"/>
      <c r="M209" s="826"/>
      <c r="N209" s="826"/>
      <c r="O209" s="826"/>
      <c r="P209" s="826"/>
      <c r="Q209" s="826"/>
      <c r="R209" s="826"/>
      <c r="S209" s="826"/>
      <c r="T209" s="826"/>
      <c r="U209" s="826"/>
      <c r="V209" s="188"/>
      <c r="W209" s="188"/>
      <c r="X209" s="98"/>
      <c r="Y209" s="98"/>
      <c r="Z209" s="98"/>
      <c r="AA209" s="100"/>
      <c r="AB209" s="43"/>
      <c r="AK209" s="75"/>
      <c r="AM209" s="41">
        <v>3</v>
      </c>
    </row>
    <row r="210" spans="1:39" ht="23.25" customHeight="1">
      <c r="A210" s="42"/>
      <c r="B210" s="825" t="s">
        <v>216</v>
      </c>
      <c r="C210" s="826"/>
      <c r="D210" s="826"/>
      <c r="E210" s="826"/>
      <c r="F210" s="826"/>
      <c r="G210" s="826"/>
      <c r="H210" s="826"/>
      <c r="I210" s="826"/>
      <c r="J210" s="826"/>
      <c r="K210" s="826"/>
      <c r="L210" s="826"/>
      <c r="M210" s="826"/>
      <c r="N210" s="826"/>
      <c r="O210" s="826"/>
      <c r="P210" s="826"/>
      <c r="Q210" s="826"/>
      <c r="R210" s="826"/>
      <c r="S210" s="826"/>
      <c r="T210" s="826"/>
      <c r="U210" s="826"/>
      <c r="V210" s="188"/>
      <c r="W210" s="188"/>
      <c r="X210" s="98"/>
      <c r="Y210" s="98"/>
      <c r="Z210" s="98"/>
      <c r="AA210" s="100"/>
      <c r="AB210" s="43"/>
      <c r="AM210" s="41">
        <v>4</v>
      </c>
    </row>
    <row r="211" spans="1:39" ht="23.25" customHeight="1">
      <c r="A211" s="42"/>
      <c r="B211" s="959" t="s">
        <v>217</v>
      </c>
      <c r="C211" s="960"/>
      <c r="D211" s="960"/>
      <c r="E211" s="960"/>
      <c r="F211" s="960"/>
      <c r="G211" s="960"/>
      <c r="H211" s="960"/>
      <c r="I211" s="960"/>
      <c r="J211" s="960"/>
      <c r="K211" s="960"/>
      <c r="L211" s="960"/>
      <c r="M211" s="960"/>
      <c r="N211" s="960"/>
      <c r="O211" s="960"/>
      <c r="P211" s="960"/>
      <c r="Q211" s="960"/>
      <c r="R211" s="960"/>
      <c r="S211" s="960"/>
      <c r="T211" s="960"/>
      <c r="U211" s="960"/>
      <c r="V211" s="960"/>
      <c r="W211" s="960"/>
      <c r="X211" s="98"/>
      <c r="Y211" s="98"/>
      <c r="Z211" s="98"/>
      <c r="AA211" s="100"/>
      <c r="AB211" s="43"/>
      <c r="AM211" s="41" t="s">
        <v>218</v>
      </c>
    </row>
    <row r="212" spans="1:39" ht="12" customHeight="1">
      <c r="A212" s="42"/>
      <c r="B212" s="190"/>
      <c r="C212" s="895" t="s">
        <v>219</v>
      </c>
      <c r="D212" s="895"/>
      <c r="E212" s="895"/>
      <c r="F212" s="961" t="s">
        <v>220</v>
      </c>
      <c r="G212" s="961"/>
      <c r="H212" s="961"/>
      <c r="I212" s="961"/>
      <c r="J212" s="961"/>
      <c r="K212" s="961"/>
      <c r="L212" s="961"/>
      <c r="M212" s="36"/>
      <c r="N212" s="36"/>
      <c r="O212" s="36"/>
      <c r="P212" s="36"/>
      <c r="Q212" s="36"/>
      <c r="R212" s="36"/>
      <c r="S212" s="36"/>
      <c r="T212" s="191"/>
      <c r="U212" s="191"/>
      <c r="V212" s="191"/>
      <c r="W212" s="191"/>
      <c r="X212" s="98"/>
      <c r="Y212" s="98"/>
      <c r="Z212" s="98"/>
      <c r="AA212" s="100"/>
      <c r="AB212" s="43"/>
    </row>
    <row r="213" spans="1:39" ht="23.25" customHeight="1">
      <c r="A213" s="42"/>
      <c r="B213" s="825" t="s">
        <v>221</v>
      </c>
      <c r="C213" s="826"/>
      <c r="D213" s="826"/>
      <c r="E213" s="826"/>
      <c r="F213" s="826"/>
      <c r="G213" s="826"/>
      <c r="H213" s="826"/>
      <c r="I213" s="826"/>
      <c r="J213" s="826"/>
      <c r="K213" s="826"/>
      <c r="L213" s="826"/>
      <c r="M213" s="826"/>
      <c r="N213" s="826"/>
      <c r="O213" s="826"/>
      <c r="P213" s="826"/>
      <c r="Q213" s="826"/>
      <c r="R213" s="826"/>
      <c r="S213" s="826"/>
      <c r="T213" s="826"/>
      <c r="U213" s="826"/>
      <c r="V213" s="188"/>
      <c r="W213" s="188"/>
      <c r="X213" s="98"/>
      <c r="Y213" s="98"/>
      <c r="Z213" s="98"/>
      <c r="AA213" s="100"/>
      <c r="AB213" s="43"/>
      <c r="AM213" s="41" t="s">
        <v>218</v>
      </c>
    </row>
    <row r="214" spans="1:39" ht="23.25" customHeight="1">
      <c r="A214" s="42"/>
      <c r="B214" s="952" t="s">
        <v>222</v>
      </c>
      <c r="C214" s="953"/>
      <c r="D214" s="953"/>
      <c r="E214" s="953"/>
      <c r="F214" s="953"/>
      <c r="G214" s="953"/>
      <c r="H214" s="953"/>
      <c r="I214" s="953"/>
      <c r="J214" s="953"/>
      <c r="K214" s="953"/>
      <c r="L214" s="953"/>
      <c r="M214" s="953"/>
      <c r="N214" s="953"/>
      <c r="O214" s="953"/>
      <c r="P214" s="953"/>
      <c r="Q214" s="953"/>
      <c r="R214" s="953"/>
      <c r="S214" s="953"/>
      <c r="T214" s="953"/>
      <c r="U214" s="953"/>
      <c r="V214" s="192"/>
      <c r="W214" s="192"/>
      <c r="X214" s="193"/>
      <c r="Y214" s="193"/>
      <c r="Z214" s="193"/>
      <c r="AA214" s="194"/>
      <c r="AB214" s="43"/>
      <c r="AK214" s="75"/>
      <c r="AM214" s="41" t="s">
        <v>218</v>
      </c>
    </row>
    <row r="215" spans="1:39" s="75" customFormat="1" ht="6" customHeight="1" thickBot="1">
      <c r="A215" s="42"/>
      <c r="AB215" s="78"/>
    </row>
    <row r="216" spans="1:39" s="197" customFormat="1" ht="33" customHeight="1" thickTop="1" thickBot="1">
      <c r="A216" s="195"/>
      <c r="B216" s="886" t="s">
        <v>223</v>
      </c>
      <c r="C216" s="887"/>
      <c r="D216" s="887"/>
      <c r="E216" s="887"/>
      <c r="F216" s="887"/>
      <c r="G216" s="887"/>
      <c r="H216" s="887"/>
      <c r="I216" s="887"/>
      <c r="J216" s="887"/>
      <c r="K216" s="887"/>
      <c r="L216" s="887"/>
      <c r="M216" s="887"/>
      <c r="N216" s="887"/>
      <c r="O216" s="887"/>
      <c r="P216" s="887"/>
      <c r="Q216" s="887"/>
      <c r="R216" s="887"/>
      <c r="S216" s="887"/>
      <c r="T216" s="887"/>
      <c r="U216" s="887"/>
      <c r="V216" s="887"/>
      <c r="W216" s="887"/>
      <c r="X216" s="887"/>
      <c r="Y216" s="887"/>
      <c r="Z216" s="887"/>
      <c r="AA216" s="888"/>
      <c r="AB216" s="196"/>
    </row>
    <row r="217" spans="1:39" s="197" customFormat="1" ht="5.25" customHeight="1" thickTop="1">
      <c r="A217" s="195"/>
      <c r="B217" s="198"/>
      <c r="C217" s="198"/>
      <c r="D217" s="198"/>
      <c r="E217" s="198"/>
      <c r="F217" s="198"/>
      <c r="G217" s="198"/>
      <c r="H217" s="198"/>
      <c r="I217" s="198"/>
      <c r="J217" s="198"/>
      <c r="K217" s="198"/>
      <c r="L217" s="198"/>
      <c r="M217" s="198"/>
      <c r="N217" s="198"/>
      <c r="O217" s="198"/>
      <c r="P217" s="198"/>
      <c r="Q217" s="198"/>
      <c r="R217" s="198"/>
      <c r="S217" s="198"/>
      <c r="T217" s="198"/>
      <c r="U217" s="198"/>
      <c r="V217" s="198"/>
      <c r="W217" s="198"/>
      <c r="X217" s="198"/>
      <c r="Y217" s="198"/>
      <c r="Z217" s="198"/>
      <c r="AA217" s="198"/>
      <c r="AB217" s="196"/>
      <c r="AK217" s="41"/>
    </row>
    <row r="218" spans="1:39" s="197" customFormat="1" ht="165" customHeight="1">
      <c r="A218" s="195"/>
      <c r="B218" s="990" t="s">
        <v>224</v>
      </c>
      <c r="C218" s="991"/>
      <c r="D218" s="991"/>
      <c r="E218" s="991"/>
      <c r="F218" s="991"/>
      <c r="G218" s="991"/>
      <c r="H218" s="991"/>
      <c r="I218" s="991"/>
      <c r="J218" s="991"/>
      <c r="K218" s="991"/>
      <c r="L218" s="991"/>
      <c r="M218" s="991"/>
      <c r="N218" s="991"/>
      <c r="O218" s="991"/>
      <c r="P218" s="991"/>
      <c r="Q218" s="991"/>
      <c r="R218" s="991"/>
      <c r="S218" s="991"/>
      <c r="T218" s="991"/>
      <c r="U218" s="991"/>
      <c r="V218" s="991"/>
      <c r="W218" s="991"/>
      <c r="X218" s="991"/>
      <c r="Y218" s="991"/>
      <c r="Z218" s="991"/>
      <c r="AA218" s="992"/>
      <c r="AB218" s="196"/>
      <c r="AK218" s="41"/>
    </row>
    <row r="219" spans="1:39" s="197" customFormat="1" ht="6" customHeight="1" thickBot="1">
      <c r="A219" s="195"/>
      <c r="B219" s="199"/>
      <c r="C219" s="199"/>
      <c r="D219" s="199"/>
      <c r="E219" s="199"/>
      <c r="F219" s="199"/>
      <c r="G219" s="199"/>
      <c r="H219" s="199"/>
      <c r="I219" s="199"/>
      <c r="J219" s="199"/>
      <c r="K219" s="199"/>
      <c r="L219" s="199"/>
      <c r="M219" s="199"/>
      <c r="N219" s="199"/>
      <c r="O219" s="199"/>
      <c r="P219" s="199"/>
      <c r="Q219" s="199"/>
      <c r="R219" s="199"/>
      <c r="S219" s="199"/>
      <c r="T219" s="199"/>
      <c r="U219" s="199"/>
      <c r="V219" s="199"/>
      <c r="W219" s="199"/>
      <c r="X219" s="199"/>
      <c r="Y219" s="199"/>
      <c r="Z219" s="199"/>
      <c r="AA219" s="199"/>
      <c r="AB219" s="196"/>
      <c r="AK219" s="41"/>
    </row>
    <row r="220" spans="1:39" ht="14" thickTop="1" thickBot="1">
      <c r="A220" s="79"/>
      <c r="B220" s="774" t="s">
        <v>225</v>
      </c>
      <c r="C220" s="775"/>
      <c r="D220" s="775"/>
      <c r="E220" s="775"/>
      <c r="F220" s="775"/>
      <c r="G220" s="775"/>
      <c r="H220" s="775"/>
      <c r="I220" s="775"/>
      <c r="J220" s="775"/>
      <c r="K220" s="775"/>
      <c r="L220" s="775"/>
      <c r="M220" s="775"/>
      <c r="N220" s="775"/>
      <c r="O220" s="775"/>
      <c r="P220" s="775"/>
      <c r="Q220" s="775"/>
      <c r="R220" s="775"/>
      <c r="S220" s="775"/>
      <c r="T220" s="775"/>
      <c r="U220" s="775"/>
      <c r="V220" s="775"/>
      <c r="W220" s="775"/>
      <c r="X220" s="775"/>
      <c r="Y220" s="775"/>
      <c r="Z220" s="775"/>
      <c r="AA220" s="776"/>
      <c r="AB220" s="43"/>
    </row>
    <row r="221" spans="1:39" ht="5.15" customHeight="1" thickTop="1">
      <c r="A221" s="42"/>
      <c r="B221" s="5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c r="AA221" s="55"/>
      <c r="AB221" s="43"/>
    </row>
    <row r="222" spans="1:39" ht="10.5" customHeight="1">
      <c r="A222" s="42"/>
      <c r="B222" s="777" t="s">
        <v>226</v>
      </c>
      <c r="C222" s="778"/>
      <c r="D222" s="778"/>
      <c r="E222" s="778"/>
      <c r="F222" s="778"/>
      <c r="G222" s="778"/>
      <c r="H222" s="778"/>
      <c r="I222" s="778"/>
      <c r="J222" s="778"/>
      <c r="K222" s="778"/>
      <c r="L222" s="778"/>
      <c r="M222" s="779"/>
      <c r="N222" s="777" t="s">
        <v>227</v>
      </c>
      <c r="O222" s="778"/>
      <c r="P222" s="778"/>
      <c r="Q222" s="778"/>
      <c r="R222" s="778"/>
      <c r="S222" s="778"/>
      <c r="T222" s="778"/>
      <c r="U222" s="778"/>
      <c r="V222" s="778"/>
      <c r="W222" s="778"/>
      <c r="X222" s="778"/>
      <c r="Y222" s="778"/>
      <c r="Z222" s="778"/>
      <c r="AA222" s="779"/>
      <c r="AB222" s="43"/>
    </row>
    <row r="223" spans="1:39" ht="15" customHeight="1">
      <c r="A223" s="42"/>
      <c r="B223" s="850" t="s">
        <v>228</v>
      </c>
      <c r="C223" s="851"/>
      <c r="D223" s="851"/>
      <c r="E223" s="851"/>
      <c r="F223" s="851"/>
      <c r="G223" s="851"/>
      <c r="H223" s="851"/>
      <c r="I223" s="851"/>
      <c r="J223" s="851"/>
      <c r="K223" s="851"/>
      <c r="L223" s="851"/>
      <c r="M223" s="1058"/>
      <c r="N223" s="89" t="s">
        <v>229</v>
      </c>
      <c r="O223" s="90"/>
      <c r="P223" s="90"/>
      <c r="Q223" s="90"/>
      <c r="R223" s="90"/>
      <c r="S223" s="90"/>
      <c r="T223" s="90"/>
      <c r="U223" s="90"/>
      <c r="V223" s="90"/>
      <c r="W223" s="90"/>
      <c r="X223" s="90"/>
      <c r="Y223" s="90"/>
      <c r="Z223" s="90"/>
      <c r="AA223" s="200"/>
      <c r="AB223" s="43"/>
    </row>
    <row r="224" spans="1:39" ht="18.75" customHeight="1">
      <c r="A224" s="42"/>
      <c r="B224" s="852" t="s">
        <v>230</v>
      </c>
      <c r="C224" s="800"/>
      <c r="D224" s="800"/>
      <c r="E224" s="800"/>
      <c r="F224" s="800"/>
      <c r="G224" s="800"/>
      <c r="H224" s="800"/>
      <c r="I224" s="800"/>
      <c r="J224" s="800"/>
      <c r="K224" s="800"/>
      <c r="L224" s="800"/>
      <c r="M224" s="801"/>
      <c r="N224" s="95" t="s">
        <v>230</v>
      </c>
      <c r="O224" s="96"/>
      <c r="P224" s="96"/>
      <c r="Q224" s="96"/>
      <c r="R224" s="96"/>
      <c r="S224" s="96"/>
      <c r="T224" s="96"/>
      <c r="U224" s="96"/>
      <c r="V224" s="96"/>
      <c r="W224" s="96"/>
      <c r="X224" s="96"/>
      <c r="Y224" s="96"/>
      <c r="Z224" s="96"/>
      <c r="AA224" s="145"/>
      <c r="AB224" s="43"/>
    </row>
    <row r="225" spans="1:39" ht="22.5" customHeight="1">
      <c r="A225" s="42"/>
      <c r="B225" s="828" t="s">
        <v>231</v>
      </c>
      <c r="C225" s="829"/>
      <c r="D225" s="829"/>
      <c r="E225" s="829"/>
      <c r="F225" s="829"/>
      <c r="G225" s="829"/>
      <c r="H225" s="829"/>
      <c r="I225" s="829"/>
      <c r="J225" s="829"/>
      <c r="K225" s="829"/>
      <c r="L225" s="829"/>
      <c r="M225" s="1059"/>
      <c r="N225" s="95" t="s">
        <v>232</v>
      </c>
      <c r="O225" s="96"/>
      <c r="P225" s="96"/>
      <c r="Q225" s="96"/>
      <c r="R225" s="96"/>
      <c r="S225" s="96"/>
      <c r="T225" s="96"/>
      <c r="U225" s="96"/>
      <c r="V225" s="96"/>
      <c r="W225" s="96"/>
      <c r="X225" s="96"/>
      <c r="Y225" s="96"/>
      <c r="Z225" s="96"/>
      <c r="AA225" s="145"/>
      <c r="AB225" s="43"/>
    </row>
    <row r="226" spans="1:39" ht="23.25" customHeight="1">
      <c r="A226" s="42"/>
      <c r="B226" s="95" t="s">
        <v>233</v>
      </c>
      <c r="C226" s="103"/>
      <c r="D226" s="103"/>
      <c r="E226" s="103"/>
      <c r="F226" s="103"/>
      <c r="G226" s="103"/>
      <c r="H226" s="103"/>
      <c r="I226" s="103"/>
      <c r="J226" s="103"/>
      <c r="K226" s="103"/>
      <c r="L226" s="103"/>
      <c r="M226" s="103"/>
      <c r="N226" s="95" t="s">
        <v>234</v>
      </c>
      <c r="O226" s="96"/>
      <c r="P226" s="96"/>
      <c r="Q226" s="96"/>
      <c r="R226" s="96"/>
      <c r="S226" s="96"/>
      <c r="T226" s="96"/>
      <c r="U226" s="96"/>
      <c r="V226" s="96"/>
      <c r="W226" s="96"/>
      <c r="X226" s="96"/>
      <c r="Y226" s="96"/>
      <c r="Z226" s="96"/>
      <c r="AA226" s="145"/>
      <c r="AB226" s="43"/>
    </row>
    <row r="227" spans="1:39" ht="23.25" customHeight="1">
      <c r="A227" s="42"/>
      <c r="B227" s="142" t="s">
        <v>235</v>
      </c>
      <c r="C227" s="103"/>
      <c r="D227" s="103"/>
      <c r="E227" s="103"/>
      <c r="F227" s="103"/>
      <c r="G227" s="103"/>
      <c r="H227" s="103"/>
      <c r="I227" s="103"/>
      <c r="J227" s="103"/>
      <c r="K227" s="103"/>
      <c r="L227" s="103"/>
      <c r="M227" s="103"/>
      <c r="N227" s="825" t="s">
        <v>236</v>
      </c>
      <c r="O227" s="826"/>
      <c r="P227" s="826"/>
      <c r="Q227" s="826"/>
      <c r="R227" s="826"/>
      <c r="S227" s="826"/>
      <c r="T227" s="826"/>
      <c r="U227" s="826"/>
      <c r="V227" s="826"/>
      <c r="W227" s="826"/>
      <c r="X227" s="826"/>
      <c r="Y227" s="826"/>
      <c r="Z227" s="826"/>
      <c r="AA227" s="145"/>
      <c r="AB227" s="43"/>
    </row>
    <row r="228" spans="1:39" ht="23.25" customHeight="1">
      <c r="A228" s="42"/>
      <c r="B228" s="142"/>
      <c r="C228" s="103"/>
      <c r="D228" s="103"/>
      <c r="E228" s="103"/>
      <c r="F228" s="103"/>
      <c r="G228" s="103"/>
      <c r="H228" s="103"/>
      <c r="I228" s="103"/>
      <c r="J228" s="103"/>
      <c r="K228" s="103"/>
      <c r="L228" s="103"/>
      <c r="M228" s="103"/>
      <c r="N228" s="95" t="s">
        <v>237</v>
      </c>
      <c r="O228" s="95"/>
      <c r="P228" s="95"/>
      <c r="Q228" s="95"/>
      <c r="R228" s="95"/>
      <c r="S228" s="95"/>
      <c r="T228" s="96"/>
      <c r="U228" s="96"/>
      <c r="V228" s="96"/>
      <c r="W228" s="96"/>
      <c r="X228" s="96"/>
      <c r="Y228" s="96"/>
      <c r="Z228" s="96"/>
      <c r="AA228" s="145"/>
      <c r="AB228" s="43"/>
    </row>
    <row r="229" spans="1:39" ht="23.25" customHeight="1">
      <c r="A229" s="42"/>
      <c r="B229" s="142"/>
      <c r="C229" s="103"/>
      <c r="D229" s="103"/>
      <c r="E229" s="103"/>
      <c r="F229" s="103"/>
      <c r="G229" s="103"/>
      <c r="H229" s="103"/>
      <c r="I229" s="103"/>
      <c r="J229" s="103"/>
      <c r="K229" s="103"/>
      <c r="L229" s="103"/>
      <c r="M229" s="103"/>
      <c r="N229" s="747" t="s">
        <v>238</v>
      </c>
      <c r="O229" s="748"/>
      <c r="P229" s="748"/>
      <c r="Q229" s="748"/>
      <c r="R229" s="748"/>
      <c r="S229" s="748"/>
      <c r="T229" s="748"/>
      <c r="U229" s="748"/>
      <c r="V229" s="748"/>
      <c r="W229" s="748"/>
      <c r="X229" s="748"/>
      <c r="Y229" s="748"/>
      <c r="Z229" s="748"/>
      <c r="AA229" s="795"/>
      <c r="AB229" s="43"/>
      <c r="AK229"/>
    </row>
    <row r="230" spans="1:39" ht="23.25" customHeight="1">
      <c r="A230" s="42"/>
      <c r="B230" s="201"/>
      <c r="C230" s="202"/>
      <c r="D230" s="202"/>
      <c r="E230" s="202"/>
      <c r="F230" s="202"/>
      <c r="G230" s="202"/>
      <c r="H230" s="202"/>
      <c r="I230" s="202"/>
      <c r="J230" s="202"/>
      <c r="K230" s="202"/>
      <c r="L230" s="202"/>
      <c r="M230" s="202"/>
      <c r="N230" s="952" t="s">
        <v>239</v>
      </c>
      <c r="O230" s="953"/>
      <c r="P230" s="953"/>
      <c r="Q230" s="953"/>
      <c r="R230" s="953"/>
      <c r="S230" s="953"/>
      <c r="T230" s="953"/>
      <c r="U230" s="953"/>
      <c r="V230" s="953"/>
      <c r="W230" s="953"/>
      <c r="X230" s="953"/>
      <c r="Y230" s="953"/>
      <c r="Z230" s="953"/>
      <c r="AA230" s="203"/>
      <c r="AB230" s="43"/>
    </row>
    <row r="231" spans="1:39" ht="7.5" customHeight="1">
      <c r="A231" s="84"/>
      <c r="B231" s="204"/>
      <c r="C231" s="204"/>
      <c r="D231" s="204"/>
      <c r="E231" s="204"/>
      <c r="F231" s="204"/>
      <c r="G231" s="204"/>
      <c r="H231" s="204"/>
      <c r="I231" s="204"/>
      <c r="J231" s="204"/>
      <c r="K231" s="204"/>
      <c r="L231" s="204"/>
      <c r="M231" s="204"/>
      <c r="N231" s="204"/>
      <c r="O231" s="204"/>
      <c r="P231" s="204"/>
      <c r="Q231" s="204"/>
      <c r="R231" s="204"/>
      <c r="S231" s="204"/>
      <c r="T231" s="204"/>
      <c r="U231" s="204"/>
      <c r="V231" s="204"/>
      <c r="W231" s="204"/>
      <c r="X231" s="204"/>
      <c r="Y231" s="204"/>
      <c r="Z231" s="204"/>
      <c r="AA231" s="204"/>
      <c r="AB231" s="85"/>
    </row>
    <row r="232" spans="1:39" customFormat="1" ht="12.75" customHeight="1" thickBot="1">
      <c r="A232" s="104"/>
      <c r="AB232" s="205"/>
      <c r="AK232" s="41"/>
      <c r="AM232" s="41"/>
    </row>
    <row r="233" spans="1:39" ht="12.65" customHeight="1" thickTop="1" thickBot="1">
      <c r="A233" s="42"/>
      <c r="B233" s="836" t="s">
        <v>240</v>
      </c>
      <c r="C233" s="837"/>
      <c r="D233" s="837"/>
      <c r="E233" s="837"/>
      <c r="F233" s="837"/>
      <c r="G233" s="837"/>
      <c r="H233" s="837"/>
      <c r="I233" s="837"/>
      <c r="J233" s="837"/>
      <c r="K233" s="837"/>
      <c r="L233" s="837"/>
      <c r="M233" s="837"/>
      <c r="N233" s="837"/>
      <c r="O233" s="837"/>
      <c r="P233" s="837"/>
      <c r="Q233" s="837"/>
      <c r="R233" s="837"/>
      <c r="S233" s="837"/>
      <c r="T233" s="837"/>
      <c r="U233" s="837"/>
      <c r="V233" s="837"/>
      <c r="W233" s="837"/>
      <c r="X233" s="837"/>
      <c r="Y233" s="837"/>
      <c r="Z233" s="837"/>
      <c r="AA233" s="838"/>
      <c r="AB233" s="43"/>
    </row>
    <row r="234" spans="1:39" ht="5.15" customHeight="1" thickTop="1">
      <c r="A234" s="42"/>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c r="AA234" s="47"/>
      <c r="AB234" s="43"/>
    </row>
    <row r="235" spans="1:39" ht="108" customHeight="1">
      <c r="A235" s="42"/>
      <c r="B235" s="990" t="s">
        <v>241</v>
      </c>
      <c r="C235" s="991"/>
      <c r="D235" s="991"/>
      <c r="E235" s="991"/>
      <c r="F235" s="991"/>
      <c r="G235" s="991"/>
      <c r="H235" s="991"/>
      <c r="I235" s="991"/>
      <c r="J235" s="991"/>
      <c r="K235" s="991"/>
      <c r="L235" s="991"/>
      <c r="M235" s="991"/>
      <c r="N235" s="991"/>
      <c r="O235" s="991"/>
      <c r="P235" s="991"/>
      <c r="Q235" s="991"/>
      <c r="R235" s="991"/>
      <c r="S235" s="991"/>
      <c r="T235" s="991"/>
      <c r="U235" s="991"/>
      <c r="V235" s="991"/>
      <c r="W235" s="991"/>
      <c r="X235" s="991"/>
      <c r="Y235" s="991"/>
      <c r="Z235" s="991"/>
      <c r="AA235" s="992"/>
      <c r="AB235" s="43"/>
    </row>
    <row r="236" spans="1:39" ht="5.15" customHeight="1">
      <c r="A236" s="42"/>
      <c r="B236" s="47"/>
      <c r="C236" s="206"/>
      <c r="D236" s="206"/>
      <c r="E236" s="206"/>
      <c r="F236" s="47"/>
      <c r="G236" s="47"/>
      <c r="H236" s="47"/>
      <c r="I236" s="47"/>
      <c r="J236" s="47"/>
      <c r="K236" s="47"/>
      <c r="L236" s="47"/>
      <c r="M236" s="47"/>
      <c r="N236" s="47"/>
      <c r="O236" s="47"/>
      <c r="P236" s="47"/>
      <c r="Q236" s="47"/>
      <c r="R236" s="47"/>
      <c r="S236" s="47"/>
      <c r="T236" s="47"/>
      <c r="U236" s="47"/>
      <c r="V236" s="47"/>
      <c r="W236" s="47"/>
      <c r="X236" s="47"/>
      <c r="Y236" s="47"/>
      <c r="Z236" s="47"/>
      <c r="AA236" s="47"/>
      <c r="AB236" s="43"/>
    </row>
    <row r="237" spans="1:39" ht="27.75" customHeight="1">
      <c r="A237" s="42"/>
      <c r="B237" s="125"/>
      <c r="C237" s="207"/>
      <c r="D237" s="207"/>
      <c r="E237" s="207"/>
      <c r="F237" s="207"/>
      <c r="G237" s="38"/>
      <c r="H237" s="38"/>
      <c r="I237" s="38"/>
      <c r="J237" s="38"/>
      <c r="K237" s="38"/>
      <c r="L237" s="38"/>
      <c r="M237" s="38"/>
      <c r="N237" s="38"/>
      <c r="O237" s="38"/>
      <c r="P237" s="831"/>
      <c r="Q237" s="831"/>
      <c r="R237" s="831"/>
      <c r="S237" s="831"/>
      <c r="T237" s="831"/>
      <c r="U237" s="831"/>
      <c r="V237" s="831"/>
      <c r="W237" s="831"/>
      <c r="X237" s="831"/>
      <c r="Y237" s="831"/>
      <c r="Z237" s="831"/>
      <c r="AA237" s="832"/>
      <c r="AB237" s="43"/>
    </row>
    <row r="238" spans="1:39" ht="40.5" customHeight="1">
      <c r="A238" s="42"/>
      <c r="B238" s="126"/>
      <c r="C238" s="206"/>
      <c r="D238" s="206"/>
      <c r="E238" s="206"/>
      <c r="F238" s="206"/>
      <c r="P238" s="833"/>
      <c r="Q238" s="833"/>
      <c r="R238" s="833"/>
      <c r="S238" s="833"/>
      <c r="T238" s="833"/>
      <c r="U238" s="833"/>
      <c r="V238" s="833"/>
      <c r="W238" s="833"/>
      <c r="X238" s="833"/>
      <c r="Y238" s="833"/>
      <c r="Z238" s="833"/>
      <c r="AA238" s="834"/>
      <c r="AB238" s="43"/>
      <c r="AD238" s="133"/>
    </row>
    <row r="239" spans="1:39" ht="19.5" customHeight="1" thickBot="1">
      <c r="A239" s="42"/>
      <c r="B239" s="126"/>
      <c r="C239" s="60" t="s">
        <v>242</v>
      </c>
      <c r="D239" s="57"/>
      <c r="E239" s="57"/>
      <c r="F239" s="57"/>
      <c r="G239" s="835"/>
      <c r="H239" s="835"/>
      <c r="I239" s="835"/>
      <c r="J239" s="835"/>
      <c r="K239" s="835"/>
      <c r="L239" s="835"/>
      <c r="M239" s="835"/>
      <c r="N239" s="835"/>
      <c r="O239" s="835"/>
      <c r="P239" s="833"/>
      <c r="Q239" s="833"/>
      <c r="R239" s="833"/>
      <c r="S239" s="833"/>
      <c r="T239" s="833"/>
      <c r="U239" s="833"/>
      <c r="V239" s="833"/>
      <c r="W239" s="833"/>
      <c r="X239" s="833"/>
      <c r="Y239" s="833"/>
      <c r="Z239" s="833"/>
      <c r="AA239" s="834"/>
      <c r="AB239" s="43"/>
    </row>
    <row r="240" spans="1:39" ht="21" customHeight="1">
      <c r="A240" s="42"/>
      <c r="B240" s="129"/>
      <c r="C240" s="614" t="s">
        <v>243</v>
      </c>
      <c r="D240" s="614"/>
      <c r="E240" s="614"/>
      <c r="F240" s="614"/>
      <c r="G240" s="866"/>
      <c r="H240" s="866"/>
      <c r="I240" s="866"/>
      <c r="J240" s="866"/>
      <c r="K240" s="866"/>
      <c r="L240" s="866"/>
      <c r="M240" s="866"/>
      <c r="N240" s="866"/>
      <c r="O240" s="866"/>
      <c r="P240" s="130"/>
      <c r="Q240" s="130"/>
      <c r="R240" s="842" t="s">
        <v>244</v>
      </c>
      <c r="S240" s="842"/>
      <c r="T240" s="842"/>
      <c r="U240" s="842"/>
      <c r="V240" s="842"/>
      <c r="W240" s="842"/>
      <c r="X240" s="842"/>
      <c r="Y240" s="842"/>
      <c r="Z240" s="842"/>
      <c r="AA240" s="85"/>
      <c r="AB240" s="43"/>
    </row>
    <row r="241" spans="1:39" ht="3" customHeight="1" thickBot="1">
      <c r="A241" s="42"/>
      <c r="S241" s="41"/>
      <c r="T241" s="41"/>
      <c r="U241" s="41"/>
      <c r="AB241" s="43"/>
    </row>
    <row r="242" spans="1:39" ht="32.25" customHeight="1" thickTop="1">
      <c r="A242" s="79"/>
      <c r="B242" s="1060" t="s">
        <v>245</v>
      </c>
      <c r="C242" s="1061"/>
      <c r="D242" s="1061"/>
      <c r="E242" s="1061"/>
      <c r="F242" s="1061"/>
      <c r="G242" s="1061"/>
      <c r="H242" s="1061"/>
      <c r="I242" s="1061"/>
      <c r="J242" s="1061"/>
      <c r="K242" s="1061"/>
      <c r="L242" s="1061"/>
      <c r="M242" s="1061"/>
      <c r="N242" s="1061"/>
      <c r="O242" s="1061"/>
      <c r="P242" s="1061"/>
      <c r="Q242" s="1061"/>
      <c r="R242" s="1061"/>
      <c r="S242" s="1061"/>
      <c r="T242" s="1061"/>
      <c r="U242" s="1061"/>
      <c r="V242" s="1061"/>
      <c r="W242" s="1061"/>
      <c r="X242" s="1061"/>
      <c r="Y242" s="1061"/>
      <c r="Z242" s="1061"/>
      <c r="AA242" s="1062"/>
      <c r="AB242" s="43"/>
    </row>
    <row r="243" spans="1:39" ht="15.75" customHeight="1">
      <c r="A243" s="42"/>
      <c r="B243" s="125"/>
      <c r="C243" s="38"/>
      <c r="D243" s="38"/>
      <c r="E243" s="38"/>
      <c r="F243" s="38"/>
      <c r="G243" s="38"/>
      <c r="H243" s="38"/>
      <c r="I243" s="38"/>
      <c r="J243" s="38"/>
      <c r="K243" s="38"/>
      <c r="L243" s="38"/>
      <c r="M243" s="38"/>
      <c r="N243" s="38"/>
      <c r="O243" s="38"/>
      <c r="P243" s="38"/>
      <c r="Q243" s="38"/>
      <c r="R243" s="38"/>
      <c r="S243" s="38"/>
      <c r="T243" s="38"/>
      <c r="U243" s="38"/>
      <c r="V243" s="39"/>
      <c r="W243" s="39"/>
      <c r="X243" s="39"/>
      <c r="Y243" s="39"/>
      <c r="Z243" s="39"/>
      <c r="AA243" s="40"/>
      <c r="AB243" s="43"/>
    </row>
    <row r="244" spans="1:39" ht="15.75" customHeight="1">
      <c r="A244" s="42"/>
      <c r="B244" s="126"/>
      <c r="AA244" s="43"/>
      <c r="AB244" s="43"/>
    </row>
    <row r="245" spans="1:39" ht="15.75" customHeight="1">
      <c r="A245" s="42"/>
      <c r="B245" s="126"/>
      <c r="T245" s="75"/>
      <c r="AA245" s="43"/>
      <c r="AB245" s="43"/>
    </row>
    <row r="246" spans="1:39" ht="11.25" customHeight="1">
      <c r="A246" s="42"/>
      <c r="B246" s="126"/>
      <c r="AA246" s="43"/>
      <c r="AB246" s="43"/>
    </row>
    <row r="247" spans="1:39" ht="5.15" customHeight="1">
      <c r="A247" s="42"/>
      <c r="B247" s="208"/>
      <c r="C247" s="55"/>
      <c r="D247" s="55"/>
      <c r="E247" s="55"/>
      <c r="F247" s="55"/>
      <c r="G247" s="55"/>
      <c r="H247" s="55"/>
      <c r="I247" s="55"/>
      <c r="J247" s="55"/>
      <c r="K247" s="55"/>
      <c r="L247" s="55"/>
      <c r="M247" s="55"/>
      <c r="N247" s="55"/>
      <c r="O247" s="55"/>
      <c r="P247" s="55"/>
      <c r="Q247" s="55"/>
      <c r="R247" s="55"/>
      <c r="S247" s="55"/>
      <c r="T247" s="55"/>
      <c r="U247" s="55"/>
      <c r="V247" s="55"/>
      <c r="W247" s="55"/>
      <c r="X247" s="55"/>
      <c r="Y247" s="55"/>
      <c r="Z247" s="55"/>
      <c r="AA247" s="124"/>
      <c r="AB247" s="43"/>
    </row>
    <row r="248" spans="1:39" ht="5.15" customHeight="1">
      <c r="A248" s="42"/>
      <c r="B248" s="209"/>
      <c r="C248" s="210"/>
      <c r="D248" s="210"/>
      <c r="E248" s="210"/>
      <c r="F248" s="210"/>
      <c r="G248" s="210"/>
      <c r="H248" s="210"/>
      <c r="I248" s="210"/>
      <c r="J248" s="210"/>
      <c r="K248" s="210"/>
      <c r="L248" s="210"/>
      <c r="M248" s="210"/>
      <c r="N248" s="210"/>
      <c r="O248" s="210"/>
      <c r="P248" s="210"/>
      <c r="Q248" s="210"/>
      <c r="R248" s="210"/>
      <c r="S248" s="210"/>
      <c r="T248" s="210"/>
      <c r="U248" s="210"/>
      <c r="V248" s="210"/>
      <c r="W248" s="210"/>
      <c r="X248" s="210"/>
      <c r="Y248" s="210"/>
      <c r="Z248" s="210"/>
      <c r="AA248" s="211"/>
      <c r="AB248" s="43"/>
    </row>
    <row r="249" spans="1:39" ht="12.75" customHeight="1">
      <c r="A249" s="42"/>
      <c r="B249" s="846" t="s">
        <v>246</v>
      </c>
      <c r="C249" s="847"/>
      <c r="D249" s="847"/>
      <c r="E249" s="847"/>
      <c r="F249" s="847"/>
      <c r="G249" s="847"/>
      <c r="H249" s="847"/>
      <c r="I249" s="847"/>
      <c r="J249" s="847"/>
      <c r="K249" s="847"/>
      <c r="L249" s="847"/>
      <c r="M249" s="847"/>
      <c r="N249" s="847"/>
      <c r="O249" s="847"/>
      <c r="P249" s="847"/>
      <c r="Q249" s="847"/>
      <c r="R249" s="847"/>
      <c r="S249" s="847"/>
      <c r="T249" s="847"/>
      <c r="U249" s="847"/>
      <c r="V249" s="847"/>
      <c r="W249" s="847"/>
      <c r="X249" s="847"/>
      <c r="Y249" s="847"/>
      <c r="Z249" s="847"/>
      <c r="AA249" s="1063"/>
      <c r="AB249" s="43"/>
    </row>
    <row r="250" spans="1:39" ht="14.25" customHeight="1">
      <c r="A250" s="42"/>
      <c r="B250" s="840" t="s">
        <v>247</v>
      </c>
      <c r="C250" s="1064"/>
      <c r="D250" s="1064"/>
      <c r="E250" s="1064"/>
      <c r="F250" s="1064"/>
      <c r="G250" s="1064"/>
      <c r="H250" s="1064"/>
      <c r="I250" s="1064"/>
      <c r="J250" s="1064"/>
      <c r="K250" s="1064"/>
      <c r="L250" s="1064"/>
      <c r="M250" s="1065"/>
      <c r="N250" s="740" t="s">
        <v>248</v>
      </c>
      <c r="O250" s="741"/>
      <c r="P250" s="1002" t="s">
        <v>249</v>
      </c>
      <c r="Q250" s="1003"/>
      <c r="R250" s="1005"/>
      <c r="S250" s="1005"/>
      <c r="T250" s="1005"/>
      <c r="U250" s="1005"/>
      <c r="V250" s="1005"/>
      <c r="W250" s="212" t="s">
        <v>250</v>
      </c>
      <c r="X250" s="212"/>
      <c r="Y250" s="1006"/>
      <c r="Z250" s="1006"/>
      <c r="AA250" s="1007"/>
      <c r="AB250" s="43"/>
    </row>
    <row r="251" spans="1:39" ht="14.25" customHeight="1">
      <c r="A251" s="42"/>
      <c r="B251" s="1066"/>
      <c r="C251" s="1067"/>
      <c r="D251" s="1067"/>
      <c r="E251" s="1067"/>
      <c r="F251" s="1067"/>
      <c r="G251" s="1067"/>
      <c r="H251" s="1067"/>
      <c r="I251" s="1067"/>
      <c r="J251" s="1067"/>
      <c r="K251" s="1067"/>
      <c r="L251" s="1067"/>
      <c r="M251" s="1068"/>
      <c r="N251" s="742"/>
      <c r="O251" s="743"/>
      <c r="P251" s="42"/>
      <c r="Q251" s="41"/>
      <c r="R251" s="41"/>
      <c r="S251" s="41"/>
      <c r="T251" s="41"/>
      <c r="U251" s="41"/>
      <c r="V251" s="1008"/>
      <c r="W251" s="1008"/>
      <c r="X251" s="1008"/>
      <c r="Y251" s="1008"/>
      <c r="Z251" s="1008"/>
      <c r="AA251" s="1009"/>
      <c r="AB251" s="43"/>
      <c r="AM251" s="158"/>
    </row>
    <row r="252" spans="1:39" ht="14.25" customHeight="1">
      <c r="A252" s="42"/>
      <c r="B252" s="1069"/>
      <c r="C252" s="1070"/>
      <c r="D252" s="1070"/>
      <c r="E252" s="1070"/>
      <c r="F252" s="1070"/>
      <c r="G252" s="1070"/>
      <c r="H252" s="1070"/>
      <c r="I252" s="1070"/>
      <c r="J252" s="1070"/>
      <c r="K252" s="1070"/>
      <c r="L252" s="1070"/>
      <c r="M252" s="1071"/>
      <c r="N252" s="742"/>
      <c r="O252" s="743"/>
      <c r="P252" s="1010" t="s">
        <v>251</v>
      </c>
      <c r="Q252" s="1008"/>
      <c r="R252" s="1008"/>
      <c r="S252" s="1008"/>
      <c r="T252" s="1008"/>
      <c r="U252" s="1008"/>
      <c r="V252" s="738"/>
      <c r="W252" s="738"/>
      <c r="X252" s="738"/>
      <c r="Y252" s="738"/>
      <c r="Z252" s="738"/>
      <c r="AA252" s="739"/>
      <c r="AB252" s="43"/>
      <c r="AM252" s="158"/>
    </row>
    <row r="253" spans="1:39" ht="14.25" customHeight="1">
      <c r="A253" s="42"/>
      <c r="B253" s="1069"/>
      <c r="C253" s="1070"/>
      <c r="D253" s="1070"/>
      <c r="E253" s="1070"/>
      <c r="F253" s="1070"/>
      <c r="G253" s="1070"/>
      <c r="H253" s="1070"/>
      <c r="I253" s="1070"/>
      <c r="J253" s="1070"/>
      <c r="K253" s="1070"/>
      <c r="L253" s="1070"/>
      <c r="M253" s="1071"/>
      <c r="N253" s="745"/>
      <c r="O253" s="746"/>
      <c r="P253" s="129"/>
      <c r="Q253" s="130"/>
      <c r="R253" s="130"/>
      <c r="S253" s="130"/>
      <c r="T253" s="130"/>
      <c r="U253" s="130"/>
      <c r="V253" s="131"/>
      <c r="W253" s="131"/>
      <c r="X253" s="131"/>
      <c r="Y253" s="131"/>
      <c r="Z253" s="131"/>
      <c r="AA253" s="132"/>
      <c r="AB253" s="43"/>
      <c r="AM253" s="158"/>
    </row>
    <row r="254" spans="1:39" ht="14.25" customHeight="1">
      <c r="A254" s="42"/>
      <c r="B254" s="1069"/>
      <c r="C254" s="1070"/>
      <c r="D254" s="1070"/>
      <c r="E254" s="1070"/>
      <c r="F254" s="1070"/>
      <c r="G254" s="1070"/>
      <c r="H254" s="1070"/>
      <c r="I254" s="1070"/>
      <c r="J254" s="1070"/>
      <c r="K254" s="1070"/>
      <c r="L254" s="1070"/>
      <c r="M254" s="1071"/>
      <c r="N254" s="740" t="s">
        <v>252</v>
      </c>
      <c r="O254" s="741"/>
      <c r="P254" s="1002" t="s">
        <v>249</v>
      </c>
      <c r="Q254" s="1003"/>
      <c r="R254" s="1005"/>
      <c r="S254" s="1005"/>
      <c r="T254" s="1005"/>
      <c r="U254" s="1005"/>
      <c r="V254" s="1005"/>
      <c r="W254" s="212" t="s">
        <v>250</v>
      </c>
      <c r="X254" s="212"/>
      <c r="Y254" s="1006"/>
      <c r="Z254" s="1006"/>
      <c r="AA254" s="1007"/>
      <c r="AB254" s="43"/>
      <c r="AM254" s="158"/>
    </row>
    <row r="255" spans="1:39" ht="14.25" customHeight="1">
      <c r="A255" s="42"/>
      <c r="B255" s="1069"/>
      <c r="C255" s="1070"/>
      <c r="D255" s="1070"/>
      <c r="E255" s="1070"/>
      <c r="F255" s="1070"/>
      <c r="G255" s="1070"/>
      <c r="H255" s="1070"/>
      <c r="I255" s="1070"/>
      <c r="J255" s="1070"/>
      <c r="K255" s="1070"/>
      <c r="L255" s="1070"/>
      <c r="M255" s="1071"/>
      <c r="N255" s="742"/>
      <c r="O255" s="743"/>
      <c r="P255" s="42"/>
      <c r="Q255" s="41"/>
      <c r="R255" s="41"/>
      <c r="S255" s="41"/>
      <c r="T255" s="41"/>
      <c r="U255" s="41"/>
      <c r="V255" s="1008"/>
      <c r="W255" s="1008"/>
      <c r="X255" s="1008"/>
      <c r="Y255" s="1008"/>
      <c r="Z255" s="1008"/>
      <c r="AA255" s="1009"/>
      <c r="AB255" s="43"/>
      <c r="AM255" s="158"/>
    </row>
    <row r="256" spans="1:39" ht="14.25" customHeight="1">
      <c r="A256" s="42"/>
      <c r="B256" s="1069"/>
      <c r="C256" s="1070"/>
      <c r="D256" s="1070"/>
      <c r="E256" s="1070"/>
      <c r="F256" s="1070"/>
      <c r="G256" s="1070"/>
      <c r="H256" s="1070"/>
      <c r="I256" s="1070"/>
      <c r="J256" s="1070"/>
      <c r="K256" s="1070"/>
      <c r="L256" s="1070"/>
      <c r="M256" s="1071"/>
      <c r="N256" s="742"/>
      <c r="O256" s="743"/>
      <c r="P256" s="1010" t="s">
        <v>251</v>
      </c>
      <c r="Q256" s="1008"/>
      <c r="R256" s="1008"/>
      <c r="S256" s="1008"/>
      <c r="T256" s="1008"/>
      <c r="U256" s="1008"/>
      <c r="V256" s="738"/>
      <c r="W256" s="738"/>
      <c r="X256" s="738"/>
      <c r="Y256" s="738"/>
      <c r="Z256" s="738"/>
      <c r="AA256" s="739"/>
      <c r="AB256" s="43"/>
      <c r="AM256" s="158"/>
    </row>
    <row r="257" spans="1:39" ht="14.25" customHeight="1">
      <c r="A257" s="42"/>
      <c r="B257" s="1069"/>
      <c r="C257" s="1070"/>
      <c r="D257" s="1070"/>
      <c r="E257" s="1070"/>
      <c r="F257" s="1070"/>
      <c r="G257" s="1070"/>
      <c r="H257" s="1070"/>
      <c r="I257" s="1070"/>
      <c r="J257" s="1070"/>
      <c r="K257" s="1070"/>
      <c r="L257" s="1070"/>
      <c r="M257" s="1071"/>
      <c r="N257" s="745"/>
      <c r="O257" s="746"/>
      <c r="P257" s="129"/>
      <c r="Q257" s="130"/>
      <c r="R257" s="130"/>
      <c r="S257" s="130"/>
      <c r="T257" s="130"/>
      <c r="U257" s="130"/>
      <c r="V257" s="131"/>
      <c r="W257" s="131"/>
      <c r="X257" s="131"/>
      <c r="Y257" s="131"/>
      <c r="Z257" s="131"/>
      <c r="AA257" s="132"/>
      <c r="AB257" s="43"/>
      <c r="AM257" s="158"/>
    </row>
    <row r="258" spans="1:39" ht="14.25" customHeight="1">
      <c r="A258" s="42"/>
      <c r="B258" s="1069"/>
      <c r="C258" s="1070"/>
      <c r="D258" s="1070"/>
      <c r="E258" s="1070"/>
      <c r="F258" s="1070"/>
      <c r="G258" s="1070"/>
      <c r="H258" s="1070"/>
      <c r="I258" s="1070"/>
      <c r="J258" s="1070"/>
      <c r="K258" s="1070"/>
      <c r="L258" s="1070"/>
      <c r="M258" s="1071"/>
      <c r="N258" s="740" t="s">
        <v>253</v>
      </c>
      <c r="O258" s="741"/>
      <c r="P258" s="1002" t="s">
        <v>249</v>
      </c>
      <c r="Q258" s="1003"/>
      <c r="R258" s="1005"/>
      <c r="S258" s="1005"/>
      <c r="T258" s="1005"/>
      <c r="U258" s="1005"/>
      <c r="V258" s="1005"/>
      <c r="W258" s="212" t="s">
        <v>250</v>
      </c>
      <c r="X258" s="212"/>
      <c r="Y258" s="1006"/>
      <c r="Z258" s="1006"/>
      <c r="AA258" s="1007"/>
      <c r="AB258" s="43"/>
      <c r="AM258" s="158"/>
    </row>
    <row r="259" spans="1:39" ht="14.25" customHeight="1">
      <c r="A259" s="42"/>
      <c r="B259" s="1069"/>
      <c r="C259" s="1070"/>
      <c r="D259" s="1070"/>
      <c r="E259" s="1070"/>
      <c r="F259" s="1070"/>
      <c r="G259" s="1070"/>
      <c r="H259" s="1070"/>
      <c r="I259" s="1070"/>
      <c r="J259" s="1070"/>
      <c r="K259" s="1070"/>
      <c r="L259" s="1070"/>
      <c r="M259" s="1071"/>
      <c r="N259" s="742"/>
      <c r="O259" s="743"/>
      <c r="P259" s="42"/>
      <c r="Q259" s="41"/>
      <c r="R259" s="41"/>
      <c r="S259" s="41"/>
      <c r="T259" s="41"/>
      <c r="U259" s="41"/>
      <c r="V259" s="1008"/>
      <c r="W259" s="1008"/>
      <c r="X259" s="1008"/>
      <c r="Y259" s="1008"/>
      <c r="Z259" s="1008"/>
      <c r="AA259" s="1009"/>
      <c r="AB259" s="43"/>
      <c r="AM259" s="158"/>
    </row>
    <row r="260" spans="1:39" ht="14.25" customHeight="1">
      <c r="A260" s="42"/>
      <c r="B260" s="1069"/>
      <c r="C260" s="1070"/>
      <c r="D260" s="1070"/>
      <c r="E260" s="1070"/>
      <c r="F260" s="1070"/>
      <c r="G260" s="1070"/>
      <c r="H260" s="1070"/>
      <c r="I260" s="1070"/>
      <c r="J260" s="1070"/>
      <c r="K260" s="1070"/>
      <c r="L260" s="1070"/>
      <c r="M260" s="1071"/>
      <c r="N260" s="742"/>
      <c r="O260" s="743"/>
      <c r="P260" s="1010" t="s">
        <v>251</v>
      </c>
      <c r="Q260" s="1008"/>
      <c r="R260" s="1008"/>
      <c r="S260" s="1008"/>
      <c r="T260" s="1008"/>
      <c r="U260" s="1008"/>
      <c r="V260" s="738"/>
      <c r="W260" s="738"/>
      <c r="X260" s="738"/>
      <c r="Y260" s="738"/>
      <c r="Z260" s="738"/>
      <c r="AA260" s="739"/>
      <c r="AB260" s="43"/>
      <c r="AM260" s="158"/>
    </row>
    <row r="261" spans="1:39" ht="14.25" customHeight="1">
      <c r="A261" s="42"/>
      <c r="B261" s="1072"/>
      <c r="C261" s="1073"/>
      <c r="D261" s="1073"/>
      <c r="E261" s="1073"/>
      <c r="F261" s="1073"/>
      <c r="G261" s="1073"/>
      <c r="H261" s="1073"/>
      <c r="I261" s="1073"/>
      <c r="J261" s="1073"/>
      <c r="K261" s="1073"/>
      <c r="L261" s="1073"/>
      <c r="M261" s="1074"/>
      <c r="N261" s="745"/>
      <c r="O261" s="746"/>
      <c r="P261" s="129"/>
      <c r="Q261" s="130"/>
      <c r="R261" s="130"/>
      <c r="S261" s="130"/>
      <c r="T261" s="130"/>
      <c r="U261" s="130"/>
      <c r="V261" s="131"/>
      <c r="W261" s="131"/>
      <c r="X261" s="131"/>
      <c r="Y261" s="131"/>
      <c r="Z261" s="131"/>
      <c r="AA261" s="132"/>
      <c r="AB261" s="43"/>
      <c r="AM261" s="158"/>
    </row>
    <row r="262" spans="1:39" ht="6" customHeight="1">
      <c r="A262" s="42"/>
      <c r="AB262" s="43"/>
    </row>
  </sheetData>
  <sheetProtection insertRows="0"/>
  <mergeCells count="400">
    <mergeCell ref="V16:W16"/>
    <mergeCell ref="B18:E18"/>
    <mergeCell ref="F18:L18"/>
    <mergeCell ref="O18:Q18"/>
    <mergeCell ref="B30:F30"/>
    <mergeCell ref="H30:J30"/>
    <mergeCell ref="L30:AA30"/>
    <mergeCell ref="B32:J32"/>
    <mergeCell ref="B33:N33"/>
    <mergeCell ref="P33:AA33"/>
    <mergeCell ref="B22:C22"/>
    <mergeCell ref="D22:AA22"/>
    <mergeCell ref="H24:O24"/>
    <mergeCell ref="P24:R24"/>
    <mergeCell ref="S24:AA24"/>
    <mergeCell ref="B26:C26"/>
    <mergeCell ref="D26:J26"/>
    <mergeCell ref="K26:L26"/>
    <mergeCell ref="M26:P26"/>
    <mergeCell ref="R26:U26"/>
    <mergeCell ref="X3:Y3"/>
    <mergeCell ref="Z3:AA3"/>
    <mergeCell ref="X4:Y4"/>
    <mergeCell ref="Z4:AA4"/>
    <mergeCell ref="B2:W3"/>
    <mergeCell ref="B6:G6"/>
    <mergeCell ref="O6:P6"/>
    <mergeCell ref="Q6:R6"/>
    <mergeCell ref="S6:V6"/>
    <mergeCell ref="X2:Y2"/>
    <mergeCell ref="Z2:AA2"/>
    <mergeCell ref="V256:AA256"/>
    <mergeCell ref="B151:E151"/>
    <mergeCell ref="B133:AA133"/>
    <mergeCell ref="B135:AA135"/>
    <mergeCell ref="N47:O47"/>
    <mergeCell ref="V47:AA47"/>
    <mergeCell ref="V26:AA26"/>
    <mergeCell ref="B28:F28"/>
    <mergeCell ref="H28:J28"/>
    <mergeCell ref="L28:AA28"/>
    <mergeCell ref="Y151:AA151"/>
    <mergeCell ref="G146:AA146"/>
    <mergeCell ref="V148:W148"/>
    <mergeCell ref="B150:E150"/>
    <mergeCell ref="F150:N150"/>
    <mergeCell ref="O150:R150"/>
    <mergeCell ref="S150:T150"/>
    <mergeCell ref="U150:V150"/>
    <mergeCell ref="W150:X150"/>
    <mergeCell ref="Y150:AA150"/>
    <mergeCell ref="B136:AA136"/>
    <mergeCell ref="B137:C137"/>
    <mergeCell ref="D137:Y137"/>
    <mergeCell ref="B140:AA140"/>
    <mergeCell ref="B242:AA242"/>
    <mergeCell ref="B249:AA249"/>
    <mergeCell ref="B250:M250"/>
    <mergeCell ref="N250:O253"/>
    <mergeCell ref="P250:Q250"/>
    <mergeCell ref="R250:V250"/>
    <mergeCell ref="Y250:AA250"/>
    <mergeCell ref="B251:M261"/>
    <mergeCell ref="V251:AA251"/>
    <mergeCell ref="P252:U252"/>
    <mergeCell ref="N258:O261"/>
    <mergeCell ref="P258:Q258"/>
    <mergeCell ref="R258:V258"/>
    <mergeCell ref="Y258:AA258"/>
    <mergeCell ref="V259:AA259"/>
    <mergeCell ref="P260:U260"/>
    <mergeCell ref="V260:AA260"/>
    <mergeCell ref="V252:AA252"/>
    <mergeCell ref="N254:O257"/>
    <mergeCell ref="P254:Q254"/>
    <mergeCell ref="R254:V254"/>
    <mergeCell ref="Y254:AA254"/>
    <mergeCell ref="V255:AA255"/>
    <mergeCell ref="P256:U256"/>
    <mergeCell ref="B235:AA235"/>
    <mergeCell ref="P237:AA239"/>
    <mergeCell ref="G239:O239"/>
    <mergeCell ref="C240:F240"/>
    <mergeCell ref="G240:O240"/>
    <mergeCell ref="R240:Z240"/>
    <mergeCell ref="B224:M224"/>
    <mergeCell ref="B225:M225"/>
    <mergeCell ref="N227:Z227"/>
    <mergeCell ref="N229:AA229"/>
    <mergeCell ref="N230:Z230"/>
    <mergeCell ref="B233:AA233"/>
    <mergeCell ref="B216:AA216"/>
    <mergeCell ref="B218:AA218"/>
    <mergeCell ref="B220:AA220"/>
    <mergeCell ref="B222:M222"/>
    <mergeCell ref="N222:AA222"/>
    <mergeCell ref="B223:M223"/>
    <mergeCell ref="B210:U210"/>
    <mergeCell ref="B211:W211"/>
    <mergeCell ref="C212:E212"/>
    <mergeCell ref="F212:L212"/>
    <mergeCell ref="B213:U213"/>
    <mergeCell ref="B214:U214"/>
    <mergeCell ref="C206:E206"/>
    <mergeCell ref="F206:T206"/>
    <mergeCell ref="B207:U207"/>
    <mergeCell ref="W207:AA207"/>
    <mergeCell ref="B208:U208"/>
    <mergeCell ref="B209:U209"/>
    <mergeCell ref="B203:W203"/>
    <mergeCell ref="X203:Y203"/>
    <mergeCell ref="B204:W204"/>
    <mergeCell ref="X204:Y204"/>
    <mergeCell ref="B205:W205"/>
    <mergeCell ref="X205:Y205"/>
    <mergeCell ref="B199:W199"/>
    <mergeCell ref="X199:Y199"/>
    <mergeCell ref="B200:W200"/>
    <mergeCell ref="B201:W201"/>
    <mergeCell ref="X201:Y201"/>
    <mergeCell ref="B202:W202"/>
    <mergeCell ref="B191:AA191"/>
    <mergeCell ref="B195:AA195"/>
    <mergeCell ref="B197:W197"/>
    <mergeCell ref="X197:Y197"/>
    <mergeCell ref="B198:W198"/>
    <mergeCell ref="X198:Y198"/>
    <mergeCell ref="B189:T189"/>
    <mergeCell ref="V189:W189"/>
    <mergeCell ref="B190:C190"/>
    <mergeCell ref="D190:Z190"/>
    <mergeCell ref="V182:Y182"/>
    <mergeCell ref="B184:AA184"/>
    <mergeCell ref="V185:W185"/>
    <mergeCell ref="B186:E186"/>
    <mergeCell ref="F186:M186"/>
    <mergeCell ref="O186:Z186"/>
    <mergeCell ref="B182:C182"/>
    <mergeCell ref="D182:I182"/>
    <mergeCell ref="J182:K182"/>
    <mergeCell ref="L182:O182"/>
    <mergeCell ref="Q182:S182"/>
    <mergeCell ref="T182:U182"/>
    <mergeCell ref="B181:C181"/>
    <mergeCell ref="D181:I181"/>
    <mergeCell ref="J181:K181"/>
    <mergeCell ref="L181:O181"/>
    <mergeCell ref="Q181:S181"/>
    <mergeCell ref="T181:U181"/>
    <mergeCell ref="V181:Y181"/>
    <mergeCell ref="B187:E187"/>
    <mergeCell ref="F187:M187"/>
    <mergeCell ref="O187:Z187"/>
    <mergeCell ref="B174:AA174"/>
    <mergeCell ref="B176:AA176"/>
    <mergeCell ref="B178:AA178"/>
    <mergeCell ref="B179:T179"/>
    <mergeCell ref="V179:W179"/>
    <mergeCell ref="B180:C180"/>
    <mergeCell ref="D180:I180"/>
    <mergeCell ref="J180:K180"/>
    <mergeCell ref="L180:O180"/>
    <mergeCell ref="Q180:S180"/>
    <mergeCell ref="T180:U180"/>
    <mergeCell ref="V180:Y180"/>
    <mergeCell ref="B163:AA163"/>
    <mergeCell ref="B165:AA165"/>
    <mergeCell ref="B166:AA166"/>
    <mergeCell ref="B168:AA168"/>
    <mergeCell ref="B170:AA170"/>
    <mergeCell ref="B172:AA172"/>
    <mergeCell ref="B154:AA154"/>
    <mergeCell ref="B156:AA157"/>
    <mergeCell ref="B158:AA158"/>
    <mergeCell ref="B159:T159"/>
    <mergeCell ref="B161:T161"/>
    <mergeCell ref="U161:V161"/>
    <mergeCell ref="B152:E152"/>
    <mergeCell ref="F152:N152"/>
    <mergeCell ref="O152:R152"/>
    <mergeCell ref="S152:T152"/>
    <mergeCell ref="U152:V152"/>
    <mergeCell ref="W152:X152"/>
    <mergeCell ref="Y152:AA152"/>
    <mergeCell ref="F151:N151"/>
    <mergeCell ref="O151:R151"/>
    <mergeCell ref="S151:T151"/>
    <mergeCell ref="U151:V151"/>
    <mergeCell ref="W151:X151"/>
    <mergeCell ref="B144:D144"/>
    <mergeCell ref="G144:I144"/>
    <mergeCell ref="L144:N144"/>
    <mergeCell ref="R144:T144"/>
    <mergeCell ref="W144:X144"/>
    <mergeCell ref="B127:M127"/>
    <mergeCell ref="B130:AA130"/>
    <mergeCell ref="B132:AA132"/>
    <mergeCell ref="B134:AA134"/>
    <mergeCell ref="N142:O142"/>
    <mergeCell ref="B123:D123"/>
    <mergeCell ref="E123:K123"/>
    <mergeCell ref="N123:P123"/>
    <mergeCell ref="Q123:W123"/>
    <mergeCell ref="B125:O125"/>
    <mergeCell ref="U125:AA125"/>
    <mergeCell ref="B118:O118"/>
    <mergeCell ref="W118:X118"/>
    <mergeCell ref="B121:D121"/>
    <mergeCell ref="E121:K121"/>
    <mergeCell ref="N121:O121"/>
    <mergeCell ref="Q121:W121"/>
    <mergeCell ref="B113:L113"/>
    <mergeCell ref="M113:R113"/>
    <mergeCell ref="S113:AA113"/>
    <mergeCell ref="B114:AA114"/>
    <mergeCell ref="B115:AA115"/>
    <mergeCell ref="B117:O117"/>
    <mergeCell ref="W117:X117"/>
    <mergeCell ref="B111:L111"/>
    <mergeCell ref="M111:R111"/>
    <mergeCell ref="S111:AA111"/>
    <mergeCell ref="B112:L112"/>
    <mergeCell ref="M112:R112"/>
    <mergeCell ref="S112:AA112"/>
    <mergeCell ref="B109:L109"/>
    <mergeCell ref="M109:R109"/>
    <mergeCell ref="S109:AA109"/>
    <mergeCell ref="B110:L110"/>
    <mergeCell ref="M110:R110"/>
    <mergeCell ref="S110:AA110"/>
    <mergeCell ref="B107:L107"/>
    <mergeCell ref="M107:R107"/>
    <mergeCell ref="S107:AA107"/>
    <mergeCell ref="B108:L108"/>
    <mergeCell ref="M108:R108"/>
    <mergeCell ref="S108:AA108"/>
    <mergeCell ref="B101:AA101"/>
    <mergeCell ref="B103:AA103"/>
    <mergeCell ref="B104:L104"/>
    <mergeCell ref="M104:R104"/>
    <mergeCell ref="S104:AA104"/>
    <mergeCell ref="B105:L105"/>
    <mergeCell ref="M105:R106"/>
    <mergeCell ref="B106:L106"/>
    <mergeCell ref="S106:AA106"/>
    <mergeCell ref="B98:F98"/>
    <mergeCell ref="G98:J98"/>
    <mergeCell ref="K98:R98"/>
    <mergeCell ref="S98:T98"/>
    <mergeCell ref="U98:AA98"/>
    <mergeCell ref="B99:F99"/>
    <mergeCell ref="G99:J99"/>
    <mergeCell ref="K99:R99"/>
    <mergeCell ref="S99:T99"/>
    <mergeCell ref="U99:AA99"/>
    <mergeCell ref="B96:F96"/>
    <mergeCell ref="G96:J96"/>
    <mergeCell ref="K96:R96"/>
    <mergeCell ref="S96:T96"/>
    <mergeCell ref="U96:AA96"/>
    <mergeCell ref="B97:F97"/>
    <mergeCell ref="G97:J97"/>
    <mergeCell ref="K97:R97"/>
    <mergeCell ref="S97:T97"/>
    <mergeCell ref="U97:AA97"/>
    <mergeCell ref="B94:F94"/>
    <mergeCell ref="G94:J94"/>
    <mergeCell ref="K94:R94"/>
    <mergeCell ref="S94:T94"/>
    <mergeCell ref="U94:AA94"/>
    <mergeCell ref="B95:AA95"/>
    <mergeCell ref="B91:J91"/>
    <mergeCell ref="K91:M91"/>
    <mergeCell ref="X91:Z91"/>
    <mergeCell ref="B93:Q93"/>
    <mergeCell ref="R93:AA93"/>
    <mergeCell ref="B86:H86"/>
    <mergeCell ref="I86:M86"/>
    <mergeCell ref="B88:F88"/>
    <mergeCell ref="H88:AA88"/>
    <mergeCell ref="B90:J90"/>
    <mergeCell ref="K90:M90"/>
    <mergeCell ref="O90:W90"/>
    <mergeCell ref="X90:Z90"/>
    <mergeCell ref="B82:H82"/>
    <mergeCell ref="I82:M82"/>
    <mergeCell ref="N82:T82"/>
    <mergeCell ref="U82:AA82"/>
    <mergeCell ref="B84:H84"/>
    <mergeCell ref="I84:M84"/>
    <mergeCell ref="N84:T84"/>
    <mergeCell ref="U84:AA84"/>
    <mergeCell ref="B78:H78"/>
    <mergeCell ref="I78:M78"/>
    <mergeCell ref="N78:T78"/>
    <mergeCell ref="U78:AA78"/>
    <mergeCell ref="B80:H80"/>
    <mergeCell ref="I80:M80"/>
    <mergeCell ref="N80:T80"/>
    <mergeCell ref="U80:AA80"/>
    <mergeCell ref="B72:AA72"/>
    <mergeCell ref="B74:AA74"/>
    <mergeCell ref="B76:H76"/>
    <mergeCell ref="I76:M76"/>
    <mergeCell ref="N76:T76"/>
    <mergeCell ref="U76:AA76"/>
    <mergeCell ref="E71:G71"/>
    <mergeCell ref="H71:L71"/>
    <mergeCell ref="O71:P71"/>
    <mergeCell ref="Q71:R71"/>
    <mergeCell ref="T71:U71"/>
    <mergeCell ref="W71:AA71"/>
    <mergeCell ref="E70:G70"/>
    <mergeCell ref="H70:L70"/>
    <mergeCell ref="O70:P70"/>
    <mergeCell ref="Q70:R70"/>
    <mergeCell ref="T70:U70"/>
    <mergeCell ref="W70:AA70"/>
    <mergeCell ref="E69:G69"/>
    <mergeCell ref="H69:L69"/>
    <mergeCell ref="O69:P69"/>
    <mergeCell ref="Q69:R69"/>
    <mergeCell ref="T69:U69"/>
    <mergeCell ref="W69:AA69"/>
    <mergeCell ref="E68:G68"/>
    <mergeCell ref="H68:L68"/>
    <mergeCell ref="O68:P68"/>
    <mergeCell ref="Q68:R68"/>
    <mergeCell ref="T68:U68"/>
    <mergeCell ref="W68:AA68"/>
    <mergeCell ref="W65:AA66"/>
    <mergeCell ref="E67:G67"/>
    <mergeCell ref="H67:L67"/>
    <mergeCell ref="O67:P67"/>
    <mergeCell ref="Q67:R67"/>
    <mergeCell ref="T67:U67"/>
    <mergeCell ref="W67:AA67"/>
    <mergeCell ref="B61:J61"/>
    <mergeCell ref="K61:AA61"/>
    <mergeCell ref="B63:AA63"/>
    <mergeCell ref="B65:D65"/>
    <mergeCell ref="E65:G66"/>
    <mergeCell ref="H65:L66"/>
    <mergeCell ref="M65:M66"/>
    <mergeCell ref="N65:P66"/>
    <mergeCell ref="Q65:S66"/>
    <mergeCell ref="T65:V66"/>
    <mergeCell ref="B57:F57"/>
    <mergeCell ref="H57:J57"/>
    <mergeCell ref="L57:AA57"/>
    <mergeCell ref="B59:F59"/>
    <mergeCell ref="H59:J59"/>
    <mergeCell ref="L59:AA59"/>
    <mergeCell ref="H51:AA51"/>
    <mergeCell ref="B53:E53"/>
    <mergeCell ref="V53:AA53"/>
    <mergeCell ref="F55:G55"/>
    <mergeCell ref="Q55:R55"/>
    <mergeCell ref="S55:AA55"/>
    <mergeCell ref="T47:U47"/>
    <mergeCell ref="B49:E49"/>
    <mergeCell ref="F49:G49"/>
    <mergeCell ref="H49:M49"/>
    <mergeCell ref="N49:O49"/>
    <mergeCell ref="P49:S49"/>
    <mergeCell ref="T49:U49"/>
    <mergeCell ref="V49:AA49"/>
    <mergeCell ref="B41:E41"/>
    <mergeCell ref="F41:AA41"/>
    <mergeCell ref="U43:AA43"/>
    <mergeCell ref="F45:M45"/>
    <mergeCell ref="T45:AA45"/>
    <mergeCell ref="B47:D47"/>
    <mergeCell ref="F47:G47"/>
    <mergeCell ref="H47:M47"/>
    <mergeCell ref="P47:S47"/>
    <mergeCell ref="B35:AA35"/>
    <mergeCell ref="B37:F37"/>
    <mergeCell ref="G37:P37"/>
    <mergeCell ref="R37:W37"/>
    <mergeCell ref="X37:Y37"/>
    <mergeCell ref="Z37:AA37"/>
    <mergeCell ref="B8:F8"/>
    <mergeCell ref="B10:AA10"/>
    <mergeCell ref="Q8:R8"/>
    <mergeCell ref="R18:AA18"/>
    <mergeCell ref="B20:E20"/>
    <mergeCell ref="F20:L20"/>
    <mergeCell ref="M20:N20"/>
    <mergeCell ref="O20:R20"/>
    <mergeCell ref="S20:U20"/>
    <mergeCell ref="V20:AA20"/>
    <mergeCell ref="O8:P8"/>
    <mergeCell ref="B12:E12"/>
    <mergeCell ref="F12:AA12"/>
    <mergeCell ref="P14:AA14"/>
    <mergeCell ref="B16:E16"/>
    <mergeCell ref="I16:J16"/>
    <mergeCell ref="L16:O16"/>
    <mergeCell ref="P16:U16"/>
  </mergeCells>
  <conditionalFormatting sqref="L28:AA28 L30:AA30">
    <cfRule type="containsText" dxfId="16" priority="5" operator="containsText" text="Seleccionar">
      <formula>NOT(ISERROR(SEARCH("Seleccionar",L28)))</formula>
    </cfRule>
    <cfRule type="containsText" dxfId="15" priority="6" operator="containsText" text="#N/D">
      <formula>NOT(ISERROR(SEARCH("#N/D",L28)))</formula>
    </cfRule>
  </conditionalFormatting>
  <conditionalFormatting sqref="L57:AA57">
    <cfRule type="containsText" dxfId="14" priority="3" operator="containsText" text="Seleccionar">
      <formula>NOT(ISERROR(SEARCH("Seleccionar",L57)))</formula>
    </cfRule>
    <cfRule type="containsText" dxfId="13" priority="4" operator="containsText" text="#N/D">
      <formula>NOT(ISERROR(SEARCH("#N/D",L57)))</formula>
    </cfRule>
  </conditionalFormatting>
  <conditionalFormatting sqref="L59:AA59">
    <cfRule type="containsText" dxfId="12" priority="1" operator="containsText" text="Seleccionar">
      <formula>NOT(ISERROR(SEARCH("Seleccionar",L59)))</formula>
    </cfRule>
    <cfRule type="containsText" dxfId="11" priority="2" operator="containsText" text="#N/D">
      <formula>NOT(ISERROR(SEARCH("#N/D",L59)))</formula>
    </cfRule>
  </conditionalFormatting>
  <conditionalFormatting sqref="V26:AA26">
    <cfRule type="containsText" dxfId="10" priority="7" operator="containsText" text="Seleccionar">
      <formula>NOT(ISERROR(SEARCH("Seleccionar",V26)))</formula>
    </cfRule>
  </conditionalFormatting>
  <conditionalFormatting sqref="V53:AA53 R93 AB93">
    <cfRule type="containsText" dxfId="9" priority="13" operator="containsText" text="Seleccionar">
      <formula>NOT(ISERROR(SEARCH("Seleccionar",R53)))</formula>
    </cfRule>
  </conditionalFormatting>
  <conditionalFormatting sqref="W207:AA207">
    <cfRule type="containsText" dxfId="8" priority="16" operator="containsText" text="Seleccionar">
      <formula>NOT(ISERROR(SEARCH("Seleccionar",W207)))</formula>
    </cfRule>
  </conditionalFormatting>
  <dataValidations disablePrompts="1" count="4">
    <dataValidation type="list" allowBlank="1" showInputMessage="1" showErrorMessage="1" sqref="W207:AA207" xr:uid="{87615308-6E1B-45A8-B2F2-D62E757D75DF}">
      <formula1>$AM$205:$AM$214</formula1>
    </dataValidation>
    <dataValidation type="list" allowBlank="1" showInputMessage="1" showErrorMessage="1" sqref="V53:AA53" xr:uid="{A83E665A-8902-42A2-848B-A08F47941106}">
      <formula1>#REF!</formula1>
    </dataValidation>
    <dataValidation type="list" allowBlank="1" showInputMessage="1" showErrorMessage="1" sqref="R93:AA93" xr:uid="{3E35C905-1A0F-4127-871E-B9320C20480C}">
      <formula1>$AK$11:$AK$34</formula1>
    </dataValidation>
    <dataValidation allowBlank="1" showInputMessage="1" showErrorMessage="1" prompt="Cuando el suministro del bien o servicio es suministrado por un intermediario contratante" sqref="B208" xr:uid="{73F4A9A0-5A77-4374-8032-3B0BD18CA157}"/>
  </dataValidations>
  <hyperlinks>
    <hyperlink ref="S105" r:id="rId1" xr:uid="{48913951-7054-45B4-8E54-1EBAC5261371}"/>
    <hyperlink ref="S106" r:id="rId2" xr:uid="{30F561EB-78B4-45FF-A529-C4D0B66F50AC}"/>
    <hyperlink ref="S113" r:id="rId3" xr:uid="{1FC7C2FD-B159-4B74-AC26-BB419B7BEB4A}"/>
  </hyperlinks>
  <printOptions horizontalCentered="1"/>
  <pageMargins left="0.23622047244094491" right="0.23622047244094491" top="0.35433070866141736" bottom="0.35433070866141736" header="0.31496062992125984" footer="0.31496062992125984"/>
  <pageSetup scale="67" fitToWidth="0" fitToHeight="0" orientation="portrait" r:id="rId4"/>
  <headerFooter>
    <oddHeader>&amp;RPagina [Página] de 5</oddHeader>
    <oddFooter>&amp;R&amp;"Times New Roman,Negrita"&amp;P de &amp;N</oddFooter>
  </headerFooter>
  <rowBreaks count="4" manualBreakCount="4">
    <brk id="82" max="27" man="1"/>
    <brk id="152" max="27" man="1"/>
    <brk id="178" max="27" man="1"/>
    <brk id="218" max="27" man="1"/>
  </rowBreaks>
  <drawing r:id="rId5"/>
  <legacyDrawing r:id="rId6"/>
  <mc:AlternateContent xmlns:mc="http://schemas.openxmlformats.org/markup-compatibility/2006">
    <mc:Choice Requires="x14">
      <controls>
        <mc:AlternateContent xmlns:mc="http://schemas.openxmlformats.org/markup-compatibility/2006">
          <mc:Choice Requires="x14">
            <control shapeId="19457" r:id="rId7" name="Check Box 1">
              <controlPr defaultSize="0" autoFill="0" autoLine="0" autoPict="0">
                <anchor moveWithCells="1">
                  <from>
                    <xdr:col>13</xdr:col>
                    <xdr:colOff>12700</xdr:colOff>
                    <xdr:row>66</xdr:row>
                    <xdr:rowOff>12700</xdr:rowOff>
                  </from>
                  <to>
                    <xdr:col>13</xdr:col>
                    <xdr:colOff>355600</xdr:colOff>
                    <xdr:row>67</xdr:row>
                    <xdr:rowOff>0</xdr:rowOff>
                  </to>
                </anchor>
              </controlPr>
            </control>
          </mc:Choice>
        </mc:AlternateContent>
        <mc:AlternateContent xmlns:mc="http://schemas.openxmlformats.org/markup-compatibility/2006">
          <mc:Choice Requires="x14">
            <control shapeId="19458" r:id="rId8" name="Check Box 2">
              <controlPr defaultSize="0" autoFill="0" autoLine="0" autoPict="0">
                <anchor moveWithCells="1">
                  <from>
                    <xdr:col>15</xdr:col>
                    <xdr:colOff>0</xdr:colOff>
                    <xdr:row>66</xdr:row>
                    <xdr:rowOff>12700</xdr:rowOff>
                  </from>
                  <to>
                    <xdr:col>15</xdr:col>
                    <xdr:colOff>342900</xdr:colOff>
                    <xdr:row>67</xdr:row>
                    <xdr:rowOff>0</xdr:rowOff>
                  </to>
                </anchor>
              </controlPr>
            </control>
          </mc:Choice>
        </mc:AlternateContent>
        <mc:AlternateContent xmlns:mc="http://schemas.openxmlformats.org/markup-compatibility/2006">
          <mc:Choice Requires="x14">
            <control shapeId="19459" r:id="rId9" name="Check Box 3">
              <controlPr defaultSize="0" autoFill="0" autoLine="0" autoPict="0">
                <anchor moveWithCells="1">
                  <from>
                    <xdr:col>13</xdr:col>
                    <xdr:colOff>12700</xdr:colOff>
                    <xdr:row>67</xdr:row>
                    <xdr:rowOff>12700</xdr:rowOff>
                  </from>
                  <to>
                    <xdr:col>13</xdr:col>
                    <xdr:colOff>355600</xdr:colOff>
                    <xdr:row>68</xdr:row>
                    <xdr:rowOff>0</xdr:rowOff>
                  </to>
                </anchor>
              </controlPr>
            </control>
          </mc:Choice>
        </mc:AlternateContent>
        <mc:AlternateContent xmlns:mc="http://schemas.openxmlformats.org/markup-compatibility/2006">
          <mc:Choice Requires="x14">
            <control shapeId="19460" r:id="rId10" name="Check Box 4">
              <controlPr defaultSize="0" autoFill="0" autoLine="0" autoPict="0">
                <anchor moveWithCells="1">
                  <from>
                    <xdr:col>15</xdr:col>
                    <xdr:colOff>0</xdr:colOff>
                    <xdr:row>67</xdr:row>
                    <xdr:rowOff>0</xdr:rowOff>
                  </from>
                  <to>
                    <xdr:col>15</xdr:col>
                    <xdr:colOff>342900</xdr:colOff>
                    <xdr:row>67</xdr:row>
                    <xdr:rowOff>171450</xdr:rowOff>
                  </to>
                </anchor>
              </controlPr>
            </control>
          </mc:Choice>
        </mc:AlternateContent>
        <mc:AlternateContent xmlns:mc="http://schemas.openxmlformats.org/markup-compatibility/2006">
          <mc:Choice Requires="x14">
            <control shapeId="19461" r:id="rId11" name="Check Box 5">
              <controlPr defaultSize="0" autoFill="0" autoLine="0" autoPict="0">
                <anchor moveWithCells="1">
                  <from>
                    <xdr:col>13</xdr:col>
                    <xdr:colOff>12700</xdr:colOff>
                    <xdr:row>68</xdr:row>
                    <xdr:rowOff>12700</xdr:rowOff>
                  </from>
                  <to>
                    <xdr:col>13</xdr:col>
                    <xdr:colOff>355600</xdr:colOff>
                    <xdr:row>69</xdr:row>
                    <xdr:rowOff>0</xdr:rowOff>
                  </to>
                </anchor>
              </controlPr>
            </control>
          </mc:Choice>
        </mc:AlternateContent>
        <mc:AlternateContent xmlns:mc="http://schemas.openxmlformats.org/markup-compatibility/2006">
          <mc:Choice Requires="x14">
            <control shapeId="19462" r:id="rId12" name="Check Box 6">
              <controlPr defaultSize="0" autoFill="0" autoLine="0" autoPict="0">
                <anchor moveWithCells="1">
                  <from>
                    <xdr:col>15</xdr:col>
                    <xdr:colOff>0</xdr:colOff>
                    <xdr:row>68</xdr:row>
                    <xdr:rowOff>0</xdr:rowOff>
                  </from>
                  <to>
                    <xdr:col>15</xdr:col>
                    <xdr:colOff>342900</xdr:colOff>
                    <xdr:row>68</xdr:row>
                    <xdr:rowOff>171450</xdr:rowOff>
                  </to>
                </anchor>
              </controlPr>
            </control>
          </mc:Choice>
        </mc:AlternateContent>
        <mc:AlternateContent xmlns:mc="http://schemas.openxmlformats.org/markup-compatibility/2006">
          <mc:Choice Requires="x14">
            <control shapeId="19463" r:id="rId13" name="Check Box 7">
              <controlPr defaultSize="0" autoFill="0" autoLine="0" autoPict="0">
                <anchor moveWithCells="1">
                  <from>
                    <xdr:col>13</xdr:col>
                    <xdr:colOff>12700</xdr:colOff>
                    <xdr:row>69</xdr:row>
                    <xdr:rowOff>19050</xdr:rowOff>
                  </from>
                  <to>
                    <xdr:col>13</xdr:col>
                    <xdr:colOff>355600</xdr:colOff>
                    <xdr:row>70</xdr:row>
                    <xdr:rowOff>12700</xdr:rowOff>
                  </to>
                </anchor>
              </controlPr>
            </control>
          </mc:Choice>
        </mc:AlternateContent>
        <mc:AlternateContent xmlns:mc="http://schemas.openxmlformats.org/markup-compatibility/2006">
          <mc:Choice Requires="x14">
            <control shapeId="19464" r:id="rId14" name="Check Box 8">
              <controlPr defaultSize="0" autoFill="0" autoLine="0" autoPict="0">
                <anchor moveWithCells="1">
                  <from>
                    <xdr:col>15</xdr:col>
                    <xdr:colOff>0</xdr:colOff>
                    <xdr:row>69</xdr:row>
                    <xdr:rowOff>12700</xdr:rowOff>
                  </from>
                  <to>
                    <xdr:col>15</xdr:col>
                    <xdr:colOff>342900</xdr:colOff>
                    <xdr:row>70</xdr:row>
                    <xdr:rowOff>0</xdr:rowOff>
                  </to>
                </anchor>
              </controlPr>
            </control>
          </mc:Choice>
        </mc:AlternateContent>
        <mc:AlternateContent xmlns:mc="http://schemas.openxmlformats.org/markup-compatibility/2006">
          <mc:Choice Requires="x14">
            <control shapeId="19465" r:id="rId15" name="Check Box 9">
              <controlPr defaultSize="0" autoFill="0" autoLine="0" autoPict="0">
                <anchor moveWithCells="1">
                  <from>
                    <xdr:col>13</xdr:col>
                    <xdr:colOff>12700</xdr:colOff>
                    <xdr:row>70</xdr:row>
                    <xdr:rowOff>12700</xdr:rowOff>
                  </from>
                  <to>
                    <xdr:col>13</xdr:col>
                    <xdr:colOff>355600</xdr:colOff>
                    <xdr:row>71</xdr:row>
                    <xdr:rowOff>50800</xdr:rowOff>
                  </to>
                </anchor>
              </controlPr>
            </control>
          </mc:Choice>
        </mc:AlternateContent>
        <mc:AlternateContent xmlns:mc="http://schemas.openxmlformats.org/markup-compatibility/2006">
          <mc:Choice Requires="x14">
            <control shapeId="19466" r:id="rId16" name="Check Box 10">
              <controlPr defaultSize="0" autoFill="0" autoLine="0" autoPict="0">
                <anchor moveWithCells="1">
                  <from>
                    <xdr:col>15</xdr:col>
                    <xdr:colOff>0</xdr:colOff>
                    <xdr:row>70</xdr:row>
                    <xdr:rowOff>0</xdr:rowOff>
                  </from>
                  <to>
                    <xdr:col>15</xdr:col>
                    <xdr:colOff>342900</xdr:colOff>
                    <xdr:row>71</xdr:row>
                    <xdr:rowOff>38100</xdr:rowOff>
                  </to>
                </anchor>
              </controlPr>
            </control>
          </mc:Choice>
        </mc:AlternateContent>
        <mc:AlternateContent xmlns:mc="http://schemas.openxmlformats.org/markup-compatibility/2006">
          <mc:Choice Requires="x14">
            <control shapeId="19467" r:id="rId17" name="Check Box 11">
              <controlPr defaultSize="0" autoFill="0" autoLine="0" autoPict="0">
                <anchor moveWithCells="1">
                  <from>
                    <xdr:col>16</xdr:col>
                    <xdr:colOff>76200</xdr:colOff>
                    <xdr:row>66</xdr:row>
                    <xdr:rowOff>12700</xdr:rowOff>
                  </from>
                  <to>
                    <xdr:col>17</xdr:col>
                    <xdr:colOff>165100</xdr:colOff>
                    <xdr:row>67</xdr:row>
                    <xdr:rowOff>0</xdr:rowOff>
                  </to>
                </anchor>
              </controlPr>
            </control>
          </mc:Choice>
        </mc:AlternateContent>
        <mc:AlternateContent xmlns:mc="http://schemas.openxmlformats.org/markup-compatibility/2006">
          <mc:Choice Requires="x14">
            <control shapeId="19468" r:id="rId18" name="Check Box 12">
              <controlPr defaultSize="0" autoFill="0" autoLine="0" autoPict="0">
                <anchor moveWithCells="1">
                  <from>
                    <xdr:col>18</xdr:col>
                    <xdr:colOff>146050</xdr:colOff>
                    <xdr:row>66</xdr:row>
                    <xdr:rowOff>0</xdr:rowOff>
                  </from>
                  <to>
                    <xdr:col>18</xdr:col>
                    <xdr:colOff>488950</xdr:colOff>
                    <xdr:row>66</xdr:row>
                    <xdr:rowOff>171450</xdr:rowOff>
                  </to>
                </anchor>
              </controlPr>
            </control>
          </mc:Choice>
        </mc:AlternateContent>
        <mc:AlternateContent xmlns:mc="http://schemas.openxmlformats.org/markup-compatibility/2006">
          <mc:Choice Requires="x14">
            <control shapeId="19469" r:id="rId19" name="Check Box 13">
              <controlPr defaultSize="0" autoFill="0" autoLine="0" autoPict="0">
                <anchor moveWithCells="1">
                  <from>
                    <xdr:col>16</xdr:col>
                    <xdr:colOff>76200</xdr:colOff>
                    <xdr:row>67</xdr:row>
                    <xdr:rowOff>12700</xdr:rowOff>
                  </from>
                  <to>
                    <xdr:col>17</xdr:col>
                    <xdr:colOff>165100</xdr:colOff>
                    <xdr:row>68</xdr:row>
                    <xdr:rowOff>0</xdr:rowOff>
                  </to>
                </anchor>
              </controlPr>
            </control>
          </mc:Choice>
        </mc:AlternateContent>
        <mc:AlternateContent xmlns:mc="http://schemas.openxmlformats.org/markup-compatibility/2006">
          <mc:Choice Requires="x14">
            <control shapeId="19470" r:id="rId20" name="Check Box 14">
              <controlPr defaultSize="0" autoFill="0" autoLine="0" autoPict="0">
                <anchor moveWithCells="1">
                  <from>
                    <xdr:col>18</xdr:col>
                    <xdr:colOff>146050</xdr:colOff>
                    <xdr:row>67</xdr:row>
                    <xdr:rowOff>0</xdr:rowOff>
                  </from>
                  <to>
                    <xdr:col>18</xdr:col>
                    <xdr:colOff>488950</xdr:colOff>
                    <xdr:row>67</xdr:row>
                    <xdr:rowOff>171450</xdr:rowOff>
                  </to>
                </anchor>
              </controlPr>
            </control>
          </mc:Choice>
        </mc:AlternateContent>
        <mc:AlternateContent xmlns:mc="http://schemas.openxmlformats.org/markup-compatibility/2006">
          <mc:Choice Requires="x14">
            <control shapeId="19471" r:id="rId21" name="Check Box 15">
              <controlPr defaultSize="0" autoFill="0" autoLine="0" autoPict="0">
                <anchor moveWithCells="1">
                  <from>
                    <xdr:col>16</xdr:col>
                    <xdr:colOff>76200</xdr:colOff>
                    <xdr:row>68</xdr:row>
                    <xdr:rowOff>12700</xdr:rowOff>
                  </from>
                  <to>
                    <xdr:col>17</xdr:col>
                    <xdr:colOff>165100</xdr:colOff>
                    <xdr:row>69</xdr:row>
                    <xdr:rowOff>0</xdr:rowOff>
                  </to>
                </anchor>
              </controlPr>
            </control>
          </mc:Choice>
        </mc:AlternateContent>
        <mc:AlternateContent xmlns:mc="http://schemas.openxmlformats.org/markup-compatibility/2006">
          <mc:Choice Requires="x14">
            <control shapeId="19472" r:id="rId22" name="Check Box 16">
              <controlPr defaultSize="0" autoFill="0" autoLine="0" autoPict="0">
                <anchor moveWithCells="1">
                  <from>
                    <xdr:col>18</xdr:col>
                    <xdr:colOff>146050</xdr:colOff>
                    <xdr:row>68</xdr:row>
                    <xdr:rowOff>0</xdr:rowOff>
                  </from>
                  <to>
                    <xdr:col>18</xdr:col>
                    <xdr:colOff>488950</xdr:colOff>
                    <xdr:row>68</xdr:row>
                    <xdr:rowOff>171450</xdr:rowOff>
                  </to>
                </anchor>
              </controlPr>
            </control>
          </mc:Choice>
        </mc:AlternateContent>
        <mc:AlternateContent xmlns:mc="http://schemas.openxmlformats.org/markup-compatibility/2006">
          <mc:Choice Requires="x14">
            <control shapeId="19473" r:id="rId23" name="Check Box 17">
              <controlPr defaultSize="0" autoFill="0" autoLine="0" autoPict="0">
                <anchor moveWithCells="1">
                  <from>
                    <xdr:col>16</xdr:col>
                    <xdr:colOff>76200</xdr:colOff>
                    <xdr:row>69</xdr:row>
                    <xdr:rowOff>19050</xdr:rowOff>
                  </from>
                  <to>
                    <xdr:col>17</xdr:col>
                    <xdr:colOff>165100</xdr:colOff>
                    <xdr:row>70</xdr:row>
                    <xdr:rowOff>12700</xdr:rowOff>
                  </to>
                </anchor>
              </controlPr>
            </control>
          </mc:Choice>
        </mc:AlternateContent>
        <mc:AlternateContent xmlns:mc="http://schemas.openxmlformats.org/markup-compatibility/2006">
          <mc:Choice Requires="x14">
            <control shapeId="19474" r:id="rId24" name="Check Box 18">
              <controlPr defaultSize="0" autoFill="0" autoLine="0" autoPict="0">
                <anchor moveWithCells="1">
                  <from>
                    <xdr:col>18</xdr:col>
                    <xdr:colOff>146050</xdr:colOff>
                    <xdr:row>69</xdr:row>
                    <xdr:rowOff>12700</xdr:rowOff>
                  </from>
                  <to>
                    <xdr:col>18</xdr:col>
                    <xdr:colOff>488950</xdr:colOff>
                    <xdr:row>70</xdr:row>
                    <xdr:rowOff>0</xdr:rowOff>
                  </to>
                </anchor>
              </controlPr>
            </control>
          </mc:Choice>
        </mc:AlternateContent>
        <mc:AlternateContent xmlns:mc="http://schemas.openxmlformats.org/markup-compatibility/2006">
          <mc:Choice Requires="x14">
            <control shapeId="19475" r:id="rId25" name="Check Box 19">
              <controlPr defaultSize="0" autoFill="0" autoLine="0" autoPict="0">
                <anchor moveWithCells="1">
                  <from>
                    <xdr:col>16</xdr:col>
                    <xdr:colOff>76200</xdr:colOff>
                    <xdr:row>70</xdr:row>
                    <xdr:rowOff>12700</xdr:rowOff>
                  </from>
                  <to>
                    <xdr:col>17</xdr:col>
                    <xdr:colOff>165100</xdr:colOff>
                    <xdr:row>71</xdr:row>
                    <xdr:rowOff>50800</xdr:rowOff>
                  </to>
                </anchor>
              </controlPr>
            </control>
          </mc:Choice>
        </mc:AlternateContent>
        <mc:AlternateContent xmlns:mc="http://schemas.openxmlformats.org/markup-compatibility/2006">
          <mc:Choice Requires="x14">
            <control shapeId="19476" r:id="rId26" name="Check Box 20">
              <controlPr defaultSize="0" autoFill="0" autoLine="0" autoPict="0">
                <anchor moveWithCells="1">
                  <from>
                    <xdr:col>18</xdr:col>
                    <xdr:colOff>146050</xdr:colOff>
                    <xdr:row>70</xdr:row>
                    <xdr:rowOff>0</xdr:rowOff>
                  </from>
                  <to>
                    <xdr:col>18</xdr:col>
                    <xdr:colOff>488950</xdr:colOff>
                    <xdr:row>71</xdr:row>
                    <xdr:rowOff>38100</xdr:rowOff>
                  </to>
                </anchor>
              </controlPr>
            </control>
          </mc:Choice>
        </mc:AlternateContent>
        <mc:AlternateContent xmlns:mc="http://schemas.openxmlformats.org/markup-compatibility/2006">
          <mc:Choice Requires="x14">
            <control shapeId="19477" r:id="rId27" name="Check Box 21">
              <controlPr defaultSize="0" autoFill="0" autoLine="0" autoPict="0">
                <anchor moveWithCells="1">
                  <from>
                    <xdr:col>19</xdr:col>
                    <xdr:colOff>12700</xdr:colOff>
                    <xdr:row>66</xdr:row>
                    <xdr:rowOff>12700</xdr:rowOff>
                  </from>
                  <to>
                    <xdr:col>19</xdr:col>
                    <xdr:colOff>355600</xdr:colOff>
                    <xdr:row>67</xdr:row>
                    <xdr:rowOff>0</xdr:rowOff>
                  </to>
                </anchor>
              </controlPr>
            </control>
          </mc:Choice>
        </mc:AlternateContent>
        <mc:AlternateContent xmlns:mc="http://schemas.openxmlformats.org/markup-compatibility/2006">
          <mc:Choice Requires="x14">
            <control shapeId="19478" r:id="rId28" name="Check Box 22">
              <controlPr defaultSize="0" autoFill="0" autoLine="0" autoPict="0">
                <anchor moveWithCells="1">
                  <from>
                    <xdr:col>21</xdr:col>
                    <xdr:colOff>38100</xdr:colOff>
                    <xdr:row>66</xdr:row>
                    <xdr:rowOff>0</xdr:rowOff>
                  </from>
                  <to>
                    <xdr:col>21</xdr:col>
                    <xdr:colOff>381000</xdr:colOff>
                    <xdr:row>66</xdr:row>
                    <xdr:rowOff>171450</xdr:rowOff>
                  </to>
                </anchor>
              </controlPr>
            </control>
          </mc:Choice>
        </mc:AlternateContent>
        <mc:AlternateContent xmlns:mc="http://schemas.openxmlformats.org/markup-compatibility/2006">
          <mc:Choice Requires="x14">
            <control shapeId="19479" r:id="rId29" name="Check Box 23">
              <controlPr defaultSize="0" autoFill="0" autoLine="0" autoPict="0">
                <anchor moveWithCells="1">
                  <from>
                    <xdr:col>19</xdr:col>
                    <xdr:colOff>12700</xdr:colOff>
                    <xdr:row>67</xdr:row>
                    <xdr:rowOff>12700</xdr:rowOff>
                  </from>
                  <to>
                    <xdr:col>19</xdr:col>
                    <xdr:colOff>355600</xdr:colOff>
                    <xdr:row>68</xdr:row>
                    <xdr:rowOff>0</xdr:rowOff>
                  </to>
                </anchor>
              </controlPr>
            </control>
          </mc:Choice>
        </mc:AlternateContent>
        <mc:AlternateContent xmlns:mc="http://schemas.openxmlformats.org/markup-compatibility/2006">
          <mc:Choice Requires="x14">
            <control shapeId="19480" r:id="rId30" name="Check Box 24">
              <controlPr defaultSize="0" autoFill="0" autoLine="0" autoPict="0">
                <anchor moveWithCells="1">
                  <from>
                    <xdr:col>21</xdr:col>
                    <xdr:colOff>38100</xdr:colOff>
                    <xdr:row>67</xdr:row>
                    <xdr:rowOff>0</xdr:rowOff>
                  </from>
                  <to>
                    <xdr:col>21</xdr:col>
                    <xdr:colOff>381000</xdr:colOff>
                    <xdr:row>67</xdr:row>
                    <xdr:rowOff>171450</xdr:rowOff>
                  </to>
                </anchor>
              </controlPr>
            </control>
          </mc:Choice>
        </mc:AlternateContent>
        <mc:AlternateContent xmlns:mc="http://schemas.openxmlformats.org/markup-compatibility/2006">
          <mc:Choice Requires="x14">
            <control shapeId="19481" r:id="rId31" name="Check Box 25">
              <controlPr defaultSize="0" autoFill="0" autoLine="0" autoPict="0">
                <anchor moveWithCells="1">
                  <from>
                    <xdr:col>19</xdr:col>
                    <xdr:colOff>12700</xdr:colOff>
                    <xdr:row>68</xdr:row>
                    <xdr:rowOff>12700</xdr:rowOff>
                  </from>
                  <to>
                    <xdr:col>19</xdr:col>
                    <xdr:colOff>355600</xdr:colOff>
                    <xdr:row>69</xdr:row>
                    <xdr:rowOff>0</xdr:rowOff>
                  </to>
                </anchor>
              </controlPr>
            </control>
          </mc:Choice>
        </mc:AlternateContent>
        <mc:AlternateContent xmlns:mc="http://schemas.openxmlformats.org/markup-compatibility/2006">
          <mc:Choice Requires="x14">
            <control shapeId="19482" r:id="rId32" name="Check Box 26">
              <controlPr defaultSize="0" autoFill="0" autoLine="0" autoPict="0">
                <anchor moveWithCells="1">
                  <from>
                    <xdr:col>21</xdr:col>
                    <xdr:colOff>38100</xdr:colOff>
                    <xdr:row>68</xdr:row>
                    <xdr:rowOff>0</xdr:rowOff>
                  </from>
                  <to>
                    <xdr:col>21</xdr:col>
                    <xdr:colOff>381000</xdr:colOff>
                    <xdr:row>68</xdr:row>
                    <xdr:rowOff>171450</xdr:rowOff>
                  </to>
                </anchor>
              </controlPr>
            </control>
          </mc:Choice>
        </mc:AlternateContent>
        <mc:AlternateContent xmlns:mc="http://schemas.openxmlformats.org/markup-compatibility/2006">
          <mc:Choice Requires="x14">
            <control shapeId="19483" r:id="rId33" name="Check Box 27">
              <controlPr defaultSize="0" autoFill="0" autoLine="0" autoPict="0">
                <anchor moveWithCells="1">
                  <from>
                    <xdr:col>19</xdr:col>
                    <xdr:colOff>12700</xdr:colOff>
                    <xdr:row>69</xdr:row>
                    <xdr:rowOff>19050</xdr:rowOff>
                  </from>
                  <to>
                    <xdr:col>19</xdr:col>
                    <xdr:colOff>355600</xdr:colOff>
                    <xdr:row>70</xdr:row>
                    <xdr:rowOff>12700</xdr:rowOff>
                  </to>
                </anchor>
              </controlPr>
            </control>
          </mc:Choice>
        </mc:AlternateContent>
        <mc:AlternateContent xmlns:mc="http://schemas.openxmlformats.org/markup-compatibility/2006">
          <mc:Choice Requires="x14">
            <control shapeId="19484" r:id="rId34" name="Check Box 28">
              <controlPr defaultSize="0" autoFill="0" autoLine="0" autoPict="0">
                <anchor moveWithCells="1">
                  <from>
                    <xdr:col>21</xdr:col>
                    <xdr:colOff>38100</xdr:colOff>
                    <xdr:row>69</xdr:row>
                    <xdr:rowOff>12700</xdr:rowOff>
                  </from>
                  <to>
                    <xdr:col>21</xdr:col>
                    <xdr:colOff>381000</xdr:colOff>
                    <xdr:row>70</xdr:row>
                    <xdr:rowOff>0</xdr:rowOff>
                  </to>
                </anchor>
              </controlPr>
            </control>
          </mc:Choice>
        </mc:AlternateContent>
        <mc:AlternateContent xmlns:mc="http://schemas.openxmlformats.org/markup-compatibility/2006">
          <mc:Choice Requires="x14">
            <control shapeId="19485" r:id="rId35" name="Check Box 29">
              <controlPr defaultSize="0" autoFill="0" autoLine="0" autoPict="0">
                <anchor moveWithCells="1">
                  <from>
                    <xdr:col>19</xdr:col>
                    <xdr:colOff>12700</xdr:colOff>
                    <xdr:row>70</xdr:row>
                    <xdr:rowOff>12700</xdr:rowOff>
                  </from>
                  <to>
                    <xdr:col>19</xdr:col>
                    <xdr:colOff>355600</xdr:colOff>
                    <xdr:row>71</xdr:row>
                    <xdr:rowOff>50800</xdr:rowOff>
                  </to>
                </anchor>
              </controlPr>
            </control>
          </mc:Choice>
        </mc:AlternateContent>
        <mc:AlternateContent xmlns:mc="http://schemas.openxmlformats.org/markup-compatibility/2006">
          <mc:Choice Requires="x14">
            <control shapeId="19486" r:id="rId36" name="Check Box 30">
              <controlPr defaultSize="0" autoFill="0" autoLine="0" autoPict="0">
                <anchor moveWithCells="1">
                  <from>
                    <xdr:col>21</xdr:col>
                    <xdr:colOff>38100</xdr:colOff>
                    <xdr:row>70</xdr:row>
                    <xdr:rowOff>0</xdr:rowOff>
                  </from>
                  <to>
                    <xdr:col>21</xdr:col>
                    <xdr:colOff>381000</xdr:colOff>
                    <xdr:row>71</xdr:row>
                    <xdr:rowOff>38100</xdr:rowOff>
                  </to>
                </anchor>
              </controlPr>
            </control>
          </mc:Choice>
        </mc:AlternateContent>
        <mc:AlternateContent xmlns:mc="http://schemas.openxmlformats.org/markup-compatibility/2006">
          <mc:Choice Requires="x14">
            <control shapeId="19487" r:id="rId37" name="Check Box 31">
              <controlPr defaultSize="0" autoFill="0" autoLine="0" autoPict="0">
                <anchor moveWithCells="1">
                  <from>
                    <xdr:col>14</xdr:col>
                    <xdr:colOff>146050</xdr:colOff>
                    <xdr:row>116</xdr:row>
                    <xdr:rowOff>12700</xdr:rowOff>
                  </from>
                  <to>
                    <xdr:col>15</xdr:col>
                    <xdr:colOff>279400</xdr:colOff>
                    <xdr:row>117</xdr:row>
                    <xdr:rowOff>0</xdr:rowOff>
                  </to>
                </anchor>
              </controlPr>
            </control>
          </mc:Choice>
        </mc:AlternateContent>
        <mc:AlternateContent xmlns:mc="http://schemas.openxmlformats.org/markup-compatibility/2006">
          <mc:Choice Requires="x14">
            <control shapeId="19488" r:id="rId38" name="Check Box 32">
              <controlPr defaultSize="0" autoFill="0" autoLine="0" autoPict="0">
                <anchor moveWithCells="1">
                  <from>
                    <xdr:col>15</xdr:col>
                    <xdr:colOff>304800</xdr:colOff>
                    <xdr:row>116</xdr:row>
                    <xdr:rowOff>0</xdr:rowOff>
                  </from>
                  <to>
                    <xdr:col>16</xdr:col>
                    <xdr:colOff>241300</xdr:colOff>
                    <xdr:row>116</xdr:row>
                    <xdr:rowOff>171450</xdr:rowOff>
                  </to>
                </anchor>
              </controlPr>
            </control>
          </mc:Choice>
        </mc:AlternateContent>
        <mc:AlternateContent xmlns:mc="http://schemas.openxmlformats.org/markup-compatibility/2006">
          <mc:Choice Requires="x14">
            <control shapeId="19489" r:id="rId39" name="Check Box 33">
              <controlPr defaultSize="0" autoFill="0" autoLine="0" autoPict="0">
                <anchor moveWithCells="1">
                  <from>
                    <xdr:col>14</xdr:col>
                    <xdr:colOff>146050</xdr:colOff>
                    <xdr:row>117</xdr:row>
                    <xdr:rowOff>12700</xdr:rowOff>
                  </from>
                  <to>
                    <xdr:col>15</xdr:col>
                    <xdr:colOff>279400</xdr:colOff>
                    <xdr:row>118</xdr:row>
                    <xdr:rowOff>0</xdr:rowOff>
                  </to>
                </anchor>
              </controlPr>
            </control>
          </mc:Choice>
        </mc:AlternateContent>
        <mc:AlternateContent xmlns:mc="http://schemas.openxmlformats.org/markup-compatibility/2006">
          <mc:Choice Requires="x14">
            <control shapeId="19490" r:id="rId40" name="Check Box 34">
              <controlPr defaultSize="0" autoFill="0" autoLine="0" autoPict="0">
                <anchor moveWithCells="1">
                  <from>
                    <xdr:col>15</xdr:col>
                    <xdr:colOff>304800</xdr:colOff>
                    <xdr:row>117</xdr:row>
                    <xdr:rowOff>0</xdr:rowOff>
                  </from>
                  <to>
                    <xdr:col>16</xdr:col>
                    <xdr:colOff>241300</xdr:colOff>
                    <xdr:row>117</xdr:row>
                    <xdr:rowOff>171450</xdr:rowOff>
                  </to>
                </anchor>
              </controlPr>
            </control>
          </mc:Choice>
        </mc:AlternateContent>
        <mc:AlternateContent xmlns:mc="http://schemas.openxmlformats.org/markup-compatibility/2006">
          <mc:Choice Requires="x14">
            <control shapeId="19491" r:id="rId41" name="Check Box 35">
              <controlPr defaultSize="0" autoFill="0" autoLine="0" autoPict="0">
                <anchor moveWithCells="1">
                  <from>
                    <xdr:col>16</xdr:col>
                    <xdr:colOff>146050</xdr:colOff>
                    <xdr:row>118</xdr:row>
                    <xdr:rowOff>88900</xdr:rowOff>
                  </from>
                  <to>
                    <xdr:col>17</xdr:col>
                    <xdr:colOff>241300</xdr:colOff>
                    <xdr:row>119</xdr:row>
                    <xdr:rowOff>76200</xdr:rowOff>
                  </to>
                </anchor>
              </controlPr>
            </control>
          </mc:Choice>
        </mc:AlternateContent>
        <mc:AlternateContent xmlns:mc="http://schemas.openxmlformats.org/markup-compatibility/2006">
          <mc:Choice Requires="x14">
            <control shapeId="19492" r:id="rId42" name="Check Box 36">
              <controlPr defaultSize="0" autoFill="0" autoLine="0" autoPict="0">
                <anchor moveWithCells="1">
                  <from>
                    <xdr:col>17</xdr:col>
                    <xdr:colOff>304800</xdr:colOff>
                    <xdr:row>118</xdr:row>
                    <xdr:rowOff>76200</xdr:rowOff>
                  </from>
                  <to>
                    <xdr:col>18</xdr:col>
                    <xdr:colOff>317500</xdr:colOff>
                    <xdr:row>119</xdr:row>
                    <xdr:rowOff>69850</xdr:rowOff>
                  </to>
                </anchor>
              </controlPr>
            </control>
          </mc:Choice>
        </mc:AlternateContent>
        <mc:AlternateContent xmlns:mc="http://schemas.openxmlformats.org/markup-compatibility/2006">
          <mc:Choice Requires="x14">
            <control shapeId="19493" r:id="rId43" name="Check Box 37">
              <controlPr defaultSize="0" autoFill="0" autoLine="0" autoPict="0">
                <anchor moveWithCells="1">
                  <from>
                    <xdr:col>14</xdr:col>
                    <xdr:colOff>146050</xdr:colOff>
                    <xdr:row>124</xdr:row>
                    <xdr:rowOff>19050</xdr:rowOff>
                  </from>
                  <to>
                    <xdr:col>15</xdr:col>
                    <xdr:colOff>279400</xdr:colOff>
                    <xdr:row>125</xdr:row>
                    <xdr:rowOff>57150</xdr:rowOff>
                  </to>
                </anchor>
              </controlPr>
            </control>
          </mc:Choice>
        </mc:AlternateContent>
        <mc:AlternateContent xmlns:mc="http://schemas.openxmlformats.org/markup-compatibility/2006">
          <mc:Choice Requires="x14">
            <control shapeId="19494" r:id="rId44" name="Check Box 38">
              <controlPr defaultSize="0" autoFill="0" autoLine="0" autoPict="0">
                <anchor moveWithCells="1">
                  <from>
                    <xdr:col>15</xdr:col>
                    <xdr:colOff>304800</xdr:colOff>
                    <xdr:row>124</xdr:row>
                    <xdr:rowOff>12700</xdr:rowOff>
                  </from>
                  <to>
                    <xdr:col>16</xdr:col>
                    <xdr:colOff>241300</xdr:colOff>
                    <xdr:row>125</xdr:row>
                    <xdr:rowOff>50800</xdr:rowOff>
                  </to>
                </anchor>
              </controlPr>
            </control>
          </mc:Choice>
        </mc:AlternateContent>
        <mc:AlternateContent xmlns:mc="http://schemas.openxmlformats.org/markup-compatibility/2006">
          <mc:Choice Requires="x14">
            <control shapeId="19495" r:id="rId45" name="Check Box 39">
              <controlPr defaultSize="0" autoFill="0" autoLine="0" autoPict="0">
                <anchor moveWithCells="1">
                  <from>
                    <xdr:col>23</xdr:col>
                    <xdr:colOff>12700</xdr:colOff>
                    <xdr:row>196</xdr:row>
                    <xdr:rowOff>12700</xdr:rowOff>
                  </from>
                  <to>
                    <xdr:col>24</xdr:col>
                    <xdr:colOff>298450</xdr:colOff>
                    <xdr:row>196</xdr:row>
                    <xdr:rowOff>184150</xdr:rowOff>
                  </to>
                </anchor>
              </controlPr>
            </control>
          </mc:Choice>
        </mc:AlternateContent>
        <mc:AlternateContent xmlns:mc="http://schemas.openxmlformats.org/markup-compatibility/2006">
          <mc:Choice Requires="x14">
            <control shapeId="19496" r:id="rId46" name="Check Box 40">
              <controlPr defaultSize="0" autoFill="0" autoLine="0" autoPict="0">
                <anchor moveWithCells="1">
                  <from>
                    <xdr:col>26</xdr:col>
                    <xdr:colOff>0</xdr:colOff>
                    <xdr:row>196</xdr:row>
                    <xdr:rowOff>0</xdr:rowOff>
                  </from>
                  <to>
                    <xdr:col>26</xdr:col>
                    <xdr:colOff>342900</xdr:colOff>
                    <xdr:row>196</xdr:row>
                    <xdr:rowOff>171450</xdr:rowOff>
                  </to>
                </anchor>
              </controlPr>
            </control>
          </mc:Choice>
        </mc:AlternateContent>
        <mc:AlternateContent xmlns:mc="http://schemas.openxmlformats.org/markup-compatibility/2006">
          <mc:Choice Requires="x14">
            <control shapeId="19497" r:id="rId47" name="Check Box 41">
              <controlPr defaultSize="0" autoFill="0" autoLine="0" autoPict="0">
                <anchor moveWithCells="1">
                  <from>
                    <xdr:col>23</xdr:col>
                    <xdr:colOff>12700</xdr:colOff>
                    <xdr:row>198</xdr:row>
                    <xdr:rowOff>12700</xdr:rowOff>
                  </from>
                  <to>
                    <xdr:col>24</xdr:col>
                    <xdr:colOff>298450</xdr:colOff>
                    <xdr:row>198</xdr:row>
                    <xdr:rowOff>184150</xdr:rowOff>
                  </to>
                </anchor>
              </controlPr>
            </control>
          </mc:Choice>
        </mc:AlternateContent>
        <mc:AlternateContent xmlns:mc="http://schemas.openxmlformats.org/markup-compatibility/2006">
          <mc:Choice Requires="x14">
            <control shapeId="19498" r:id="rId48" name="Check Box 42">
              <controlPr defaultSize="0" autoFill="0" autoLine="0" autoPict="0">
                <anchor moveWithCells="1">
                  <from>
                    <xdr:col>26</xdr:col>
                    <xdr:colOff>0</xdr:colOff>
                    <xdr:row>198</xdr:row>
                    <xdr:rowOff>0</xdr:rowOff>
                  </from>
                  <to>
                    <xdr:col>26</xdr:col>
                    <xdr:colOff>342900</xdr:colOff>
                    <xdr:row>198</xdr:row>
                    <xdr:rowOff>171450</xdr:rowOff>
                  </to>
                </anchor>
              </controlPr>
            </control>
          </mc:Choice>
        </mc:AlternateContent>
        <mc:AlternateContent xmlns:mc="http://schemas.openxmlformats.org/markup-compatibility/2006">
          <mc:Choice Requires="x14">
            <control shapeId="19499" r:id="rId49" name="Check Box 43">
              <controlPr defaultSize="0" autoFill="0" autoLine="0" autoPict="0">
                <anchor moveWithCells="1">
                  <from>
                    <xdr:col>23</xdr:col>
                    <xdr:colOff>12700</xdr:colOff>
                    <xdr:row>200</xdr:row>
                    <xdr:rowOff>12700</xdr:rowOff>
                  </from>
                  <to>
                    <xdr:col>24</xdr:col>
                    <xdr:colOff>298450</xdr:colOff>
                    <xdr:row>200</xdr:row>
                    <xdr:rowOff>184150</xdr:rowOff>
                  </to>
                </anchor>
              </controlPr>
            </control>
          </mc:Choice>
        </mc:AlternateContent>
        <mc:AlternateContent xmlns:mc="http://schemas.openxmlformats.org/markup-compatibility/2006">
          <mc:Choice Requires="x14">
            <control shapeId="19500" r:id="rId50" name="Check Box 44">
              <controlPr defaultSize="0" autoFill="0" autoLine="0" autoPict="0">
                <anchor moveWithCells="1">
                  <from>
                    <xdr:col>26</xdr:col>
                    <xdr:colOff>0</xdr:colOff>
                    <xdr:row>200</xdr:row>
                    <xdr:rowOff>0</xdr:rowOff>
                  </from>
                  <to>
                    <xdr:col>26</xdr:col>
                    <xdr:colOff>342900</xdr:colOff>
                    <xdr:row>200</xdr:row>
                    <xdr:rowOff>171450</xdr:rowOff>
                  </to>
                </anchor>
              </controlPr>
            </control>
          </mc:Choice>
        </mc:AlternateContent>
        <mc:AlternateContent xmlns:mc="http://schemas.openxmlformats.org/markup-compatibility/2006">
          <mc:Choice Requires="x14">
            <control shapeId="19501" r:id="rId51" name="Check Box 45">
              <controlPr defaultSize="0" autoFill="0" autoLine="0" autoPict="0">
                <anchor moveWithCells="1">
                  <from>
                    <xdr:col>23</xdr:col>
                    <xdr:colOff>12700</xdr:colOff>
                    <xdr:row>203</xdr:row>
                    <xdr:rowOff>19050</xdr:rowOff>
                  </from>
                  <to>
                    <xdr:col>24</xdr:col>
                    <xdr:colOff>298450</xdr:colOff>
                    <xdr:row>203</xdr:row>
                    <xdr:rowOff>203200</xdr:rowOff>
                  </to>
                </anchor>
              </controlPr>
            </control>
          </mc:Choice>
        </mc:AlternateContent>
        <mc:AlternateContent xmlns:mc="http://schemas.openxmlformats.org/markup-compatibility/2006">
          <mc:Choice Requires="x14">
            <control shapeId="19502" r:id="rId52" name="Check Box 46">
              <controlPr defaultSize="0" autoFill="0" autoLine="0" autoPict="0">
                <anchor moveWithCells="1">
                  <from>
                    <xdr:col>26</xdr:col>
                    <xdr:colOff>0</xdr:colOff>
                    <xdr:row>203</xdr:row>
                    <xdr:rowOff>12700</xdr:rowOff>
                  </from>
                  <to>
                    <xdr:col>26</xdr:col>
                    <xdr:colOff>342900</xdr:colOff>
                    <xdr:row>203</xdr:row>
                    <xdr:rowOff>184150</xdr:rowOff>
                  </to>
                </anchor>
              </controlPr>
            </control>
          </mc:Choice>
        </mc:AlternateContent>
        <mc:AlternateContent xmlns:mc="http://schemas.openxmlformats.org/markup-compatibility/2006">
          <mc:Choice Requires="x14">
            <control shapeId="19503" r:id="rId53" name="Check Box 47">
              <controlPr defaultSize="0" autoFill="0" autoLine="0" autoPict="0">
                <anchor moveWithCells="1">
                  <from>
                    <xdr:col>13</xdr:col>
                    <xdr:colOff>12700</xdr:colOff>
                    <xdr:row>141</xdr:row>
                    <xdr:rowOff>12700</xdr:rowOff>
                  </from>
                  <to>
                    <xdr:col>13</xdr:col>
                    <xdr:colOff>355600</xdr:colOff>
                    <xdr:row>142</xdr:row>
                    <xdr:rowOff>50800</xdr:rowOff>
                  </to>
                </anchor>
              </controlPr>
            </control>
          </mc:Choice>
        </mc:AlternateContent>
        <mc:AlternateContent xmlns:mc="http://schemas.openxmlformats.org/markup-compatibility/2006">
          <mc:Choice Requires="x14">
            <control shapeId="19504" r:id="rId54" name="Check Box 48">
              <controlPr defaultSize="0" autoFill="0" autoLine="0" autoPict="0">
                <anchor moveWithCells="1">
                  <from>
                    <xdr:col>15</xdr:col>
                    <xdr:colOff>38100</xdr:colOff>
                    <xdr:row>141</xdr:row>
                    <xdr:rowOff>0</xdr:rowOff>
                  </from>
                  <to>
                    <xdr:col>15</xdr:col>
                    <xdr:colOff>381000</xdr:colOff>
                    <xdr:row>142</xdr:row>
                    <xdr:rowOff>38100</xdr:rowOff>
                  </to>
                </anchor>
              </controlPr>
            </control>
          </mc:Choice>
        </mc:AlternateContent>
        <mc:AlternateContent xmlns:mc="http://schemas.openxmlformats.org/markup-compatibility/2006">
          <mc:Choice Requires="x14">
            <control shapeId="19505" r:id="rId55" name="Check Box 49">
              <controlPr defaultSize="0" autoFill="0" autoLine="0" autoPict="0">
                <anchor moveWithCells="1">
                  <from>
                    <xdr:col>9</xdr:col>
                    <xdr:colOff>304800</xdr:colOff>
                    <xdr:row>147</xdr:row>
                    <xdr:rowOff>12700</xdr:rowOff>
                  </from>
                  <to>
                    <xdr:col>10</xdr:col>
                    <xdr:colOff>285750</xdr:colOff>
                    <xdr:row>147</xdr:row>
                    <xdr:rowOff>184150</xdr:rowOff>
                  </to>
                </anchor>
              </controlPr>
            </control>
          </mc:Choice>
        </mc:AlternateContent>
        <mc:AlternateContent xmlns:mc="http://schemas.openxmlformats.org/markup-compatibility/2006">
          <mc:Choice Requires="x14">
            <control shapeId="19506" r:id="rId56" name="Check Box 50">
              <controlPr defaultSize="0" autoFill="0" autoLine="0" autoPict="0">
                <anchor moveWithCells="1">
                  <from>
                    <xdr:col>11</xdr:col>
                    <xdr:colOff>114300</xdr:colOff>
                    <xdr:row>147</xdr:row>
                    <xdr:rowOff>12700</xdr:rowOff>
                  </from>
                  <to>
                    <xdr:col>12</xdr:col>
                    <xdr:colOff>88900</xdr:colOff>
                    <xdr:row>147</xdr:row>
                    <xdr:rowOff>184150</xdr:rowOff>
                  </to>
                </anchor>
              </controlPr>
            </control>
          </mc:Choice>
        </mc:AlternateContent>
        <mc:AlternateContent xmlns:mc="http://schemas.openxmlformats.org/markup-compatibility/2006">
          <mc:Choice Requires="x14">
            <control shapeId="19507" r:id="rId57" name="Check Box 51">
              <controlPr defaultSize="0" autoFill="0" autoLine="0" autoPict="0">
                <anchor moveWithCells="1">
                  <from>
                    <xdr:col>21</xdr:col>
                    <xdr:colOff>12700</xdr:colOff>
                    <xdr:row>147</xdr:row>
                    <xdr:rowOff>12700</xdr:rowOff>
                  </from>
                  <to>
                    <xdr:col>21</xdr:col>
                    <xdr:colOff>355600</xdr:colOff>
                    <xdr:row>147</xdr:row>
                    <xdr:rowOff>184150</xdr:rowOff>
                  </to>
                </anchor>
              </controlPr>
            </control>
          </mc:Choice>
        </mc:AlternateContent>
        <mc:AlternateContent xmlns:mc="http://schemas.openxmlformats.org/markup-compatibility/2006">
          <mc:Choice Requires="x14">
            <control shapeId="19508" r:id="rId58" name="Check Box 52">
              <controlPr defaultSize="0" autoFill="0" autoLine="0" autoPict="0">
                <anchor moveWithCells="1">
                  <from>
                    <xdr:col>23</xdr:col>
                    <xdr:colOff>38100</xdr:colOff>
                    <xdr:row>147</xdr:row>
                    <xdr:rowOff>0</xdr:rowOff>
                  </from>
                  <to>
                    <xdr:col>24</xdr:col>
                    <xdr:colOff>336550</xdr:colOff>
                    <xdr:row>147</xdr:row>
                    <xdr:rowOff>171450</xdr:rowOff>
                  </to>
                </anchor>
              </controlPr>
            </control>
          </mc:Choice>
        </mc:AlternateContent>
        <mc:AlternateContent xmlns:mc="http://schemas.openxmlformats.org/markup-compatibility/2006">
          <mc:Choice Requires="x14">
            <control shapeId="19509" r:id="rId59" name="Check Box 53">
              <controlPr defaultSize="0" autoFill="0" autoLine="0" autoPict="0">
                <anchor moveWithCells="1">
                  <from>
                    <xdr:col>20</xdr:col>
                    <xdr:colOff>12700</xdr:colOff>
                    <xdr:row>158</xdr:row>
                    <xdr:rowOff>12700</xdr:rowOff>
                  </from>
                  <to>
                    <xdr:col>21</xdr:col>
                    <xdr:colOff>19050</xdr:colOff>
                    <xdr:row>159</xdr:row>
                    <xdr:rowOff>50800</xdr:rowOff>
                  </to>
                </anchor>
              </controlPr>
            </control>
          </mc:Choice>
        </mc:AlternateContent>
        <mc:AlternateContent xmlns:mc="http://schemas.openxmlformats.org/markup-compatibility/2006">
          <mc:Choice Requires="x14">
            <control shapeId="19510" r:id="rId60" name="Check Box 54">
              <controlPr defaultSize="0" autoFill="0" autoLine="0" autoPict="0">
                <anchor moveWithCells="1">
                  <from>
                    <xdr:col>22</xdr:col>
                    <xdr:colOff>38100</xdr:colOff>
                    <xdr:row>158</xdr:row>
                    <xdr:rowOff>0</xdr:rowOff>
                  </from>
                  <to>
                    <xdr:col>22</xdr:col>
                    <xdr:colOff>355600</xdr:colOff>
                    <xdr:row>159</xdr:row>
                    <xdr:rowOff>38100</xdr:rowOff>
                  </to>
                </anchor>
              </controlPr>
            </control>
          </mc:Choice>
        </mc:AlternateContent>
        <mc:AlternateContent xmlns:mc="http://schemas.openxmlformats.org/markup-compatibility/2006">
          <mc:Choice Requires="x14">
            <control shapeId="19511" r:id="rId61" name="Check Box 55">
              <controlPr defaultSize="0" autoFill="0" autoLine="0" autoPict="0">
                <anchor moveWithCells="1">
                  <from>
                    <xdr:col>20</xdr:col>
                    <xdr:colOff>12700</xdr:colOff>
                    <xdr:row>160</xdr:row>
                    <xdr:rowOff>12700</xdr:rowOff>
                  </from>
                  <to>
                    <xdr:col>20</xdr:col>
                    <xdr:colOff>323850</xdr:colOff>
                    <xdr:row>161</xdr:row>
                    <xdr:rowOff>50800</xdr:rowOff>
                  </to>
                </anchor>
              </controlPr>
            </control>
          </mc:Choice>
        </mc:AlternateContent>
        <mc:AlternateContent xmlns:mc="http://schemas.openxmlformats.org/markup-compatibility/2006">
          <mc:Choice Requires="x14">
            <control shapeId="19512" r:id="rId62" name="Check Box 56">
              <controlPr defaultSize="0" autoFill="0" autoLine="0" autoPict="0">
                <anchor moveWithCells="1">
                  <from>
                    <xdr:col>22</xdr:col>
                    <xdr:colOff>38100</xdr:colOff>
                    <xdr:row>160</xdr:row>
                    <xdr:rowOff>0</xdr:rowOff>
                  </from>
                  <to>
                    <xdr:col>23</xdr:col>
                    <xdr:colOff>0</xdr:colOff>
                    <xdr:row>161</xdr:row>
                    <xdr:rowOff>38100</xdr:rowOff>
                  </to>
                </anchor>
              </controlPr>
            </control>
          </mc:Choice>
        </mc:AlternateContent>
        <mc:AlternateContent xmlns:mc="http://schemas.openxmlformats.org/markup-compatibility/2006">
          <mc:Choice Requires="x14">
            <control shapeId="19513" r:id="rId63" name="Check Box 57">
              <controlPr defaultSize="0" autoFill="0" autoLine="0" autoPict="0">
                <anchor moveWithCells="1">
                  <from>
                    <xdr:col>21</xdr:col>
                    <xdr:colOff>12700</xdr:colOff>
                    <xdr:row>178</xdr:row>
                    <xdr:rowOff>95250</xdr:rowOff>
                  </from>
                  <to>
                    <xdr:col>21</xdr:col>
                    <xdr:colOff>355600</xdr:colOff>
                    <xdr:row>178</xdr:row>
                    <xdr:rowOff>266700</xdr:rowOff>
                  </to>
                </anchor>
              </controlPr>
            </control>
          </mc:Choice>
        </mc:AlternateContent>
        <mc:AlternateContent xmlns:mc="http://schemas.openxmlformats.org/markup-compatibility/2006">
          <mc:Choice Requires="x14">
            <control shapeId="19514" r:id="rId64" name="Check Box 58">
              <controlPr defaultSize="0" autoFill="0" autoLine="0" autoPict="0">
                <anchor moveWithCells="1">
                  <from>
                    <xdr:col>23</xdr:col>
                    <xdr:colOff>38100</xdr:colOff>
                    <xdr:row>178</xdr:row>
                    <xdr:rowOff>88900</xdr:rowOff>
                  </from>
                  <to>
                    <xdr:col>24</xdr:col>
                    <xdr:colOff>298450</xdr:colOff>
                    <xdr:row>178</xdr:row>
                    <xdr:rowOff>260350</xdr:rowOff>
                  </to>
                </anchor>
              </controlPr>
            </control>
          </mc:Choice>
        </mc:AlternateContent>
        <mc:AlternateContent xmlns:mc="http://schemas.openxmlformats.org/markup-compatibility/2006">
          <mc:Choice Requires="x14">
            <control shapeId="19515" r:id="rId65" name="Check Box 59">
              <controlPr defaultSize="0" autoFill="0" autoLine="0" autoPict="0">
                <anchor moveWithCells="1">
                  <from>
                    <xdr:col>21</xdr:col>
                    <xdr:colOff>12700</xdr:colOff>
                    <xdr:row>184</xdr:row>
                    <xdr:rowOff>12700</xdr:rowOff>
                  </from>
                  <to>
                    <xdr:col>21</xdr:col>
                    <xdr:colOff>393700</xdr:colOff>
                    <xdr:row>185</xdr:row>
                    <xdr:rowOff>19050</xdr:rowOff>
                  </to>
                </anchor>
              </controlPr>
            </control>
          </mc:Choice>
        </mc:AlternateContent>
        <mc:AlternateContent xmlns:mc="http://schemas.openxmlformats.org/markup-compatibility/2006">
          <mc:Choice Requires="x14">
            <control shapeId="19516" r:id="rId66" name="Check Box 60">
              <controlPr defaultSize="0" autoFill="0" autoLine="0" autoPict="0">
                <anchor moveWithCells="1">
                  <from>
                    <xdr:col>23</xdr:col>
                    <xdr:colOff>38100</xdr:colOff>
                    <xdr:row>184</xdr:row>
                    <xdr:rowOff>0</xdr:rowOff>
                  </from>
                  <to>
                    <xdr:col>24</xdr:col>
                    <xdr:colOff>298450</xdr:colOff>
                    <xdr:row>185</xdr:row>
                    <xdr:rowOff>12700</xdr:rowOff>
                  </to>
                </anchor>
              </controlPr>
            </control>
          </mc:Choice>
        </mc:AlternateContent>
        <mc:AlternateContent xmlns:mc="http://schemas.openxmlformats.org/markup-compatibility/2006">
          <mc:Choice Requires="x14">
            <control shapeId="19517" r:id="rId67" name="Check Box 61">
              <controlPr defaultSize="0" autoFill="0" autoLine="0" autoPict="0">
                <anchor moveWithCells="1">
                  <from>
                    <xdr:col>21</xdr:col>
                    <xdr:colOff>12700</xdr:colOff>
                    <xdr:row>188</xdr:row>
                    <xdr:rowOff>12700</xdr:rowOff>
                  </from>
                  <to>
                    <xdr:col>21</xdr:col>
                    <xdr:colOff>393700</xdr:colOff>
                    <xdr:row>189</xdr:row>
                    <xdr:rowOff>50800</xdr:rowOff>
                  </to>
                </anchor>
              </controlPr>
            </control>
          </mc:Choice>
        </mc:AlternateContent>
        <mc:AlternateContent xmlns:mc="http://schemas.openxmlformats.org/markup-compatibility/2006">
          <mc:Choice Requires="x14">
            <control shapeId="19518" r:id="rId68" name="Check Box 62">
              <controlPr defaultSize="0" autoFill="0" autoLine="0" autoPict="0">
                <anchor moveWithCells="1">
                  <from>
                    <xdr:col>23</xdr:col>
                    <xdr:colOff>38100</xdr:colOff>
                    <xdr:row>188</xdr:row>
                    <xdr:rowOff>0</xdr:rowOff>
                  </from>
                  <to>
                    <xdr:col>24</xdr:col>
                    <xdr:colOff>298450</xdr:colOff>
                    <xdr:row>189</xdr:row>
                    <xdr:rowOff>38100</xdr:rowOff>
                  </to>
                </anchor>
              </controlPr>
            </control>
          </mc:Choice>
        </mc:AlternateContent>
        <mc:AlternateContent xmlns:mc="http://schemas.openxmlformats.org/markup-compatibility/2006">
          <mc:Choice Requires="x14">
            <control shapeId="19519" r:id="rId69" name="Check Box 63">
              <controlPr defaultSize="0" autoFill="0" autoLine="0" autoPict="0">
                <anchor moveWithCells="1">
                  <from>
                    <xdr:col>23</xdr:col>
                    <xdr:colOff>12700</xdr:colOff>
                    <xdr:row>202</xdr:row>
                    <xdr:rowOff>19050</xdr:rowOff>
                  </from>
                  <to>
                    <xdr:col>24</xdr:col>
                    <xdr:colOff>298450</xdr:colOff>
                    <xdr:row>202</xdr:row>
                    <xdr:rowOff>203200</xdr:rowOff>
                  </to>
                </anchor>
              </controlPr>
            </control>
          </mc:Choice>
        </mc:AlternateContent>
        <mc:AlternateContent xmlns:mc="http://schemas.openxmlformats.org/markup-compatibility/2006">
          <mc:Choice Requires="x14">
            <control shapeId="19520" r:id="rId70" name="Check Box 64">
              <controlPr defaultSize="0" autoFill="0" autoLine="0" autoPict="0">
                <anchor moveWithCells="1">
                  <from>
                    <xdr:col>26</xdr:col>
                    <xdr:colOff>0</xdr:colOff>
                    <xdr:row>202</xdr:row>
                    <xdr:rowOff>12700</xdr:rowOff>
                  </from>
                  <to>
                    <xdr:col>26</xdr:col>
                    <xdr:colOff>342900</xdr:colOff>
                    <xdr:row>202</xdr:row>
                    <xdr:rowOff>184150</xdr:rowOff>
                  </to>
                </anchor>
              </controlPr>
            </control>
          </mc:Choice>
        </mc:AlternateContent>
        <mc:AlternateContent xmlns:mc="http://schemas.openxmlformats.org/markup-compatibility/2006">
          <mc:Choice Requires="x14">
            <control shapeId="19521" r:id="rId71" name="Check Box 65">
              <controlPr defaultSize="0" autoFill="0" autoLine="0" autoPict="0">
                <anchor moveWithCells="1">
                  <from>
                    <xdr:col>23</xdr:col>
                    <xdr:colOff>12700</xdr:colOff>
                    <xdr:row>204</xdr:row>
                    <xdr:rowOff>19050</xdr:rowOff>
                  </from>
                  <to>
                    <xdr:col>24</xdr:col>
                    <xdr:colOff>285750</xdr:colOff>
                    <xdr:row>204</xdr:row>
                    <xdr:rowOff>203200</xdr:rowOff>
                  </to>
                </anchor>
              </controlPr>
            </control>
          </mc:Choice>
        </mc:AlternateContent>
        <mc:AlternateContent xmlns:mc="http://schemas.openxmlformats.org/markup-compatibility/2006">
          <mc:Choice Requires="x14">
            <control shapeId="19522" r:id="rId72" name="Check Box 66">
              <controlPr defaultSize="0" autoFill="0" autoLine="0" autoPict="0">
                <anchor moveWithCells="1">
                  <from>
                    <xdr:col>26</xdr:col>
                    <xdr:colOff>0</xdr:colOff>
                    <xdr:row>204</xdr:row>
                    <xdr:rowOff>12700</xdr:rowOff>
                  </from>
                  <to>
                    <xdr:col>26</xdr:col>
                    <xdr:colOff>304800</xdr:colOff>
                    <xdr:row>204</xdr:row>
                    <xdr:rowOff>184150</xdr:rowOff>
                  </to>
                </anchor>
              </controlPr>
            </control>
          </mc:Choice>
        </mc:AlternateContent>
        <mc:AlternateContent xmlns:mc="http://schemas.openxmlformats.org/markup-compatibility/2006">
          <mc:Choice Requires="x14">
            <control shapeId="19523" r:id="rId73" name="Check Box 67">
              <controlPr defaultSize="0" autoFill="0" autoLine="0" autoPict="0">
                <anchor moveWithCells="1">
                  <from>
                    <xdr:col>23</xdr:col>
                    <xdr:colOff>12700</xdr:colOff>
                    <xdr:row>199</xdr:row>
                    <xdr:rowOff>12700</xdr:rowOff>
                  </from>
                  <to>
                    <xdr:col>24</xdr:col>
                    <xdr:colOff>298450</xdr:colOff>
                    <xdr:row>199</xdr:row>
                    <xdr:rowOff>184150</xdr:rowOff>
                  </to>
                </anchor>
              </controlPr>
            </control>
          </mc:Choice>
        </mc:AlternateContent>
        <mc:AlternateContent xmlns:mc="http://schemas.openxmlformats.org/markup-compatibility/2006">
          <mc:Choice Requires="x14">
            <control shapeId="19524" r:id="rId74" name="Check Box 68">
              <controlPr defaultSize="0" autoFill="0" autoLine="0" autoPict="0">
                <anchor moveWithCells="1">
                  <from>
                    <xdr:col>26</xdr:col>
                    <xdr:colOff>0</xdr:colOff>
                    <xdr:row>199</xdr:row>
                    <xdr:rowOff>0</xdr:rowOff>
                  </from>
                  <to>
                    <xdr:col>26</xdr:col>
                    <xdr:colOff>342900</xdr:colOff>
                    <xdr:row>199</xdr:row>
                    <xdr:rowOff>171450</xdr:rowOff>
                  </to>
                </anchor>
              </controlPr>
            </control>
          </mc:Choice>
        </mc:AlternateContent>
        <mc:AlternateContent xmlns:mc="http://schemas.openxmlformats.org/markup-compatibility/2006">
          <mc:Choice Requires="x14">
            <control shapeId="19525" r:id="rId75" name="Check Box 69">
              <controlPr defaultSize="0" autoFill="0" autoLine="0" autoPict="0">
                <anchor moveWithCells="1">
                  <from>
                    <xdr:col>23</xdr:col>
                    <xdr:colOff>19050</xdr:colOff>
                    <xdr:row>201</xdr:row>
                    <xdr:rowOff>12700</xdr:rowOff>
                  </from>
                  <to>
                    <xdr:col>24</xdr:col>
                    <xdr:colOff>304800</xdr:colOff>
                    <xdr:row>201</xdr:row>
                    <xdr:rowOff>184150</xdr:rowOff>
                  </to>
                </anchor>
              </controlPr>
            </control>
          </mc:Choice>
        </mc:AlternateContent>
        <mc:AlternateContent xmlns:mc="http://schemas.openxmlformats.org/markup-compatibility/2006">
          <mc:Choice Requires="x14">
            <control shapeId="19526" r:id="rId76" name="Check Box 70">
              <controlPr defaultSize="0" autoFill="0" autoLine="0" autoPict="0">
                <anchor moveWithCells="1">
                  <from>
                    <xdr:col>26</xdr:col>
                    <xdr:colOff>12700</xdr:colOff>
                    <xdr:row>201</xdr:row>
                    <xdr:rowOff>0</xdr:rowOff>
                  </from>
                  <to>
                    <xdr:col>26</xdr:col>
                    <xdr:colOff>355600</xdr:colOff>
                    <xdr:row>201</xdr:row>
                    <xdr:rowOff>171450</xdr:rowOff>
                  </to>
                </anchor>
              </controlPr>
            </control>
          </mc:Choice>
        </mc:AlternateContent>
        <mc:AlternateContent xmlns:mc="http://schemas.openxmlformats.org/markup-compatibility/2006">
          <mc:Choice Requires="x14">
            <control shapeId="19527" r:id="rId77" name="Check Box 71">
              <controlPr defaultSize="0" autoFill="0" autoLine="0" autoPict="0">
                <anchor moveWithCells="1">
                  <from>
                    <xdr:col>12</xdr:col>
                    <xdr:colOff>114300</xdr:colOff>
                    <xdr:row>222</xdr:row>
                    <xdr:rowOff>12700</xdr:rowOff>
                  </from>
                  <to>
                    <xdr:col>12</xdr:col>
                    <xdr:colOff>304800</xdr:colOff>
                    <xdr:row>222</xdr:row>
                    <xdr:rowOff>165100</xdr:rowOff>
                  </to>
                </anchor>
              </controlPr>
            </control>
          </mc:Choice>
        </mc:AlternateContent>
        <mc:AlternateContent xmlns:mc="http://schemas.openxmlformats.org/markup-compatibility/2006">
          <mc:Choice Requires="x14">
            <control shapeId="19528" r:id="rId78" name="Check Box 72">
              <controlPr defaultSize="0" autoFill="0" autoLine="0" autoPict="0">
                <anchor moveWithCells="1">
                  <from>
                    <xdr:col>12</xdr:col>
                    <xdr:colOff>114300</xdr:colOff>
                    <xdr:row>223</xdr:row>
                    <xdr:rowOff>19050</xdr:rowOff>
                  </from>
                  <to>
                    <xdr:col>12</xdr:col>
                    <xdr:colOff>298450</xdr:colOff>
                    <xdr:row>223</xdr:row>
                    <xdr:rowOff>171450</xdr:rowOff>
                  </to>
                </anchor>
              </controlPr>
            </control>
          </mc:Choice>
        </mc:AlternateContent>
        <mc:AlternateContent xmlns:mc="http://schemas.openxmlformats.org/markup-compatibility/2006">
          <mc:Choice Requires="x14">
            <control shapeId="19529" r:id="rId79" name="Check Box 73">
              <controlPr defaultSize="0" autoFill="0" autoLine="0" autoPict="0">
                <anchor moveWithCells="1">
                  <from>
                    <xdr:col>12</xdr:col>
                    <xdr:colOff>114300</xdr:colOff>
                    <xdr:row>224</xdr:row>
                    <xdr:rowOff>19050</xdr:rowOff>
                  </from>
                  <to>
                    <xdr:col>12</xdr:col>
                    <xdr:colOff>304800</xdr:colOff>
                    <xdr:row>224</xdr:row>
                    <xdr:rowOff>171450</xdr:rowOff>
                  </to>
                </anchor>
              </controlPr>
            </control>
          </mc:Choice>
        </mc:AlternateContent>
        <mc:AlternateContent xmlns:mc="http://schemas.openxmlformats.org/markup-compatibility/2006">
          <mc:Choice Requires="x14">
            <control shapeId="19530" r:id="rId80" name="Check Box 74">
              <controlPr defaultSize="0" autoFill="0" autoLine="0" autoPict="0">
                <anchor moveWithCells="1">
                  <from>
                    <xdr:col>12</xdr:col>
                    <xdr:colOff>114300</xdr:colOff>
                    <xdr:row>225</xdr:row>
                    <xdr:rowOff>31750</xdr:rowOff>
                  </from>
                  <to>
                    <xdr:col>12</xdr:col>
                    <xdr:colOff>304800</xdr:colOff>
                    <xdr:row>225</xdr:row>
                    <xdr:rowOff>184150</xdr:rowOff>
                  </to>
                </anchor>
              </controlPr>
            </control>
          </mc:Choice>
        </mc:AlternateContent>
        <mc:AlternateContent xmlns:mc="http://schemas.openxmlformats.org/markup-compatibility/2006">
          <mc:Choice Requires="x14">
            <control shapeId="19531" r:id="rId81" name="Check Box 75">
              <controlPr defaultSize="0" autoFill="0" autoLine="0" autoPict="0">
                <anchor moveWithCells="1">
                  <from>
                    <xdr:col>12</xdr:col>
                    <xdr:colOff>127000</xdr:colOff>
                    <xdr:row>226</xdr:row>
                    <xdr:rowOff>57150</xdr:rowOff>
                  </from>
                  <to>
                    <xdr:col>12</xdr:col>
                    <xdr:colOff>323850</xdr:colOff>
                    <xdr:row>226</xdr:row>
                    <xdr:rowOff>209550</xdr:rowOff>
                  </to>
                </anchor>
              </controlPr>
            </control>
          </mc:Choice>
        </mc:AlternateContent>
        <mc:AlternateContent xmlns:mc="http://schemas.openxmlformats.org/markup-compatibility/2006">
          <mc:Choice Requires="x14">
            <control shapeId="19532" r:id="rId82" name="Check Box 76">
              <controlPr defaultSize="0" autoFill="0" autoLine="0" autoPict="0">
                <anchor moveWithCells="1">
                  <from>
                    <xdr:col>26</xdr:col>
                    <xdr:colOff>400050</xdr:colOff>
                    <xdr:row>223</xdr:row>
                    <xdr:rowOff>0</xdr:rowOff>
                  </from>
                  <to>
                    <xdr:col>26</xdr:col>
                    <xdr:colOff>590550</xdr:colOff>
                    <xdr:row>223</xdr:row>
                    <xdr:rowOff>152400</xdr:rowOff>
                  </to>
                </anchor>
              </controlPr>
            </control>
          </mc:Choice>
        </mc:AlternateContent>
        <mc:AlternateContent xmlns:mc="http://schemas.openxmlformats.org/markup-compatibility/2006">
          <mc:Choice Requires="x14">
            <control shapeId="19533" r:id="rId83" name="Check Box 77">
              <controlPr defaultSize="0" autoFill="0" autoLine="0" autoPict="0">
                <anchor moveWithCells="1">
                  <from>
                    <xdr:col>26</xdr:col>
                    <xdr:colOff>400050</xdr:colOff>
                    <xdr:row>224</xdr:row>
                    <xdr:rowOff>19050</xdr:rowOff>
                  </from>
                  <to>
                    <xdr:col>26</xdr:col>
                    <xdr:colOff>590550</xdr:colOff>
                    <xdr:row>224</xdr:row>
                    <xdr:rowOff>171450</xdr:rowOff>
                  </to>
                </anchor>
              </controlPr>
            </control>
          </mc:Choice>
        </mc:AlternateContent>
        <mc:AlternateContent xmlns:mc="http://schemas.openxmlformats.org/markup-compatibility/2006">
          <mc:Choice Requires="x14">
            <control shapeId="19534" r:id="rId84" name="Check Box 78">
              <controlPr defaultSize="0" autoFill="0" autoLine="0" autoPict="0">
                <anchor moveWithCells="1">
                  <from>
                    <xdr:col>26</xdr:col>
                    <xdr:colOff>400050</xdr:colOff>
                    <xdr:row>226</xdr:row>
                    <xdr:rowOff>0</xdr:rowOff>
                  </from>
                  <to>
                    <xdr:col>26</xdr:col>
                    <xdr:colOff>603250</xdr:colOff>
                    <xdr:row>226</xdr:row>
                    <xdr:rowOff>152400</xdr:rowOff>
                  </to>
                </anchor>
              </controlPr>
            </control>
          </mc:Choice>
        </mc:AlternateContent>
        <mc:AlternateContent xmlns:mc="http://schemas.openxmlformats.org/markup-compatibility/2006">
          <mc:Choice Requires="x14">
            <control shapeId="19535" r:id="rId85" name="Check Box 79">
              <controlPr defaultSize="0" autoFill="0" autoLine="0" autoPict="0">
                <anchor moveWithCells="1">
                  <from>
                    <xdr:col>26</xdr:col>
                    <xdr:colOff>400050</xdr:colOff>
                    <xdr:row>222</xdr:row>
                    <xdr:rowOff>12700</xdr:rowOff>
                  </from>
                  <to>
                    <xdr:col>26</xdr:col>
                    <xdr:colOff>590550</xdr:colOff>
                    <xdr:row>222</xdr:row>
                    <xdr:rowOff>171450</xdr:rowOff>
                  </to>
                </anchor>
              </controlPr>
            </control>
          </mc:Choice>
        </mc:AlternateContent>
        <mc:AlternateContent xmlns:mc="http://schemas.openxmlformats.org/markup-compatibility/2006">
          <mc:Choice Requires="x14">
            <control shapeId="19536" r:id="rId86" name="Check Box 80">
              <controlPr defaultSize="0" autoFill="0" autoLine="0" autoPict="0">
                <anchor moveWithCells="1">
                  <from>
                    <xdr:col>26</xdr:col>
                    <xdr:colOff>393700</xdr:colOff>
                    <xdr:row>225</xdr:row>
                    <xdr:rowOff>12700</xdr:rowOff>
                  </from>
                  <to>
                    <xdr:col>26</xdr:col>
                    <xdr:colOff>584200</xdr:colOff>
                    <xdr:row>225</xdr:row>
                    <xdr:rowOff>165100</xdr:rowOff>
                  </to>
                </anchor>
              </controlPr>
            </control>
          </mc:Choice>
        </mc:AlternateContent>
        <mc:AlternateContent xmlns:mc="http://schemas.openxmlformats.org/markup-compatibility/2006">
          <mc:Choice Requires="x14">
            <control shapeId="19537" r:id="rId87" name="Check Box 81">
              <controlPr defaultSize="0" autoFill="0" autoLine="0" autoPict="0">
                <anchor moveWithCells="1">
                  <from>
                    <xdr:col>26</xdr:col>
                    <xdr:colOff>400050</xdr:colOff>
                    <xdr:row>227</xdr:row>
                    <xdr:rowOff>12700</xdr:rowOff>
                  </from>
                  <to>
                    <xdr:col>26</xdr:col>
                    <xdr:colOff>590550</xdr:colOff>
                    <xdr:row>227</xdr:row>
                    <xdr:rowOff>165100</xdr:rowOff>
                  </to>
                </anchor>
              </controlPr>
            </control>
          </mc:Choice>
        </mc:AlternateContent>
        <mc:AlternateContent xmlns:mc="http://schemas.openxmlformats.org/markup-compatibility/2006">
          <mc:Choice Requires="x14">
            <control shapeId="19538" r:id="rId88" name="Check Box 82">
              <controlPr defaultSize="0" autoFill="0" autoLine="0" autoPict="0">
                <anchor moveWithCells="1">
                  <from>
                    <xdr:col>26</xdr:col>
                    <xdr:colOff>400050</xdr:colOff>
                    <xdr:row>228</xdr:row>
                    <xdr:rowOff>12700</xdr:rowOff>
                  </from>
                  <to>
                    <xdr:col>26</xdr:col>
                    <xdr:colOff>590550</xdr:colOff>
                    <xdr:row>228</xdr:row>
                    <xdr:rowOff>165100</xdr:rowOff>
                  </to>
                </anchor>
              </controlPr>
            </control>
          </mc:Choice>
        </mc:AlternateContent>
        <mc:AlternateContent xmlns:mc="http://schemas.openxmlformats.org/markup-compatibility/2006">
          <mc:Choice Requires="x14">
            <control shapeId="19539" r:id="rId89" name="Check Box 83">
              <controlPr defaultSize="0" autoFill="0" autoLine="0" autoPict="0">
                <anchor moveWithCells="1">
                  <from>
                    <xdr:col>26</xdr:col>
                    <xdr:colOff>400050</xdr:colOff>
                    <xdr:row>225</xdr:row>
                    <xdr:rowOff>0</xdr:rowOff>
                  </from>
                  <to>
                    <xdr:col>26</xdr:col>
                    <xdr:colOff>603250</xdr:colOff>
                    <xdr:row>225</xdr:row>
                    <xdr:rowOff>152400</xdr:rowOff>
                  </to>
                </anchor>
              </controlPr>
            </control>
          </mc:Choice>
        </mc:AlternateContent>
        <mc:AlternateContent xmlns:mc="http://schemas.openxmlformats.org/markup-compatibility/2006">
          <mc:Choice Requires="x14">
            <control shapeId="19540" r:id="rId90" name="Check Box 84">
              <controlPr defaultSize="0" autoFill="0" autoLine="0" autoPict="0">
                <anchor moveWithCells="1">
                  <from>
                    <xdr:col>26</xdr:col>
                    <xdr:colOff>400050</xdr:colOff>
                    <xdr:row>226</xdr:row>
                    <xdr:rowOff>12700</xdr:rowOff>
                  </from>
                  <to>
                    <xdr:col>26</xdr:col>
                    <xdr:colOff>590550</xdr:colOff>
                    <xdr:row>226</xdr:row>
                    <xdr:rowOff>165100</xdr:rowOff>
                  </to>
                </anchor>
              </controlPr>
            </control>
          </mc:Choice>
        </mc:AlternateContent>
        <mc:AlternateContent xmlns:mc="http://schemas.openxmlformats.org/markup-compatibility/2006">
          <mc:Choice Requires="x14">
            <control shapeId="19541" r:id="rId91" name="Check Box 85">
              <controlPr defaultSize="0" autoFill="0" autoLine="0" autoPict="0">
                <anchor moveWithCells="1">
                  <from>
                    <xdr:col>26</xdr:col>
                    <xdr:colOff>400050</xdr:colOff>
                    <xdr:row>227</xdr:row>
                    <xdr:rowOff>12700</xdr:rowOff>
                  </from>
                  <to>
                    <xdr:col>26</xdr:col>
                    <xdr:colOff>590550</xdr:colOff>
                    <xdr:row>227</xdr:row>
                    <xdr:rowOff>165100</xdr:rowOff>
                  </to>
                </anchor>
              </controlPr>
            </control>
          </mc:Choice>
        </mc:AlternateContent>
        <mc:AlternateContent xmlns:mc="http://schemas.openxmlformats.org/markup-compatibility/2006">
          <mc:Choice Requires="x14">
            <control shapeId="19542" r:id="rId92" name="Check Box 86">
              <controlPr defaultSize="0" autoFill="0" autoLine="0" autoPict="0">
                <anchor moveWithCells="1">
                  <from>
                    <xdr:col>26</xdr:col>
                    <xdr:colOff>381000</xdr:colOff>
                    <xdr:row>229</xdr:row>
                    <xdr:rowOff>12700</xdr:rowOff>
                  </from>
                  <to>
                    <xdr:col>26</xdr:col>
                    <xdr:colOff>584200</xdr:colOff>
                    <xdr:row>229</xdr:row>
                    <xdr:rowOff>165100</xdr:rowOff>
                  </to>
                </anchor>
              </controlPr>
            </control>
          </mc:Choice>
        </mc:AlternateContent>
        <mc:AlternateContent xmlns:mc="http://schemas.openxmlformats.org/markup-compatibility/2006">
          <mc:Choice Requires="x14">
            <control shapeId="19543" r:id="rId93" name="Check Box 87">
              <controlPr defaultSize="0" autoFill="0" autoLine="0" autoPict="0">
                <anchor moveWithCells="1">
                  <from>
                    <xdr:col>23</xdr:col>
                    <xdr:colOff>0</xdr:colOff>
                    <xdr:row>207</xdr:row>
                    <xdr:rowOff>107950</xdr:rowOff>
                  </from>
                  <to>
                    <xdr:col>24</xdr:col>
                    <xdr:colOff>279400</xdr:colOff>
                    <xdr:row>207</xdr:row>
                    <xdr:rowOff>279400</xdr:rowOff>
                  </to>
                </anchor>
              </controlPr>
            </control>
          </mc:Choice>
        </mc:AlternateContent>
        <mc:AlternateContent xmlns:mc="http://schemas.openxmlformats.org/markup-compatibility/2006">
          <mc:Choice Requires="x14">
            <control shapeId="19544" r:id="rId94" name="Check Box 88">
              <controlPr defaultSize="0" autoFill="0" autoLine="0" autoPict="0">
                <anchor moveWithCells="1">
                  <from>
                    <xdr:col>25</xdr:col>
                    <xdr:colOff>31750</xdr:colOff>
                    <xdr:row>207</xdr:row>
                    <xdr:rowOff>95250</xdr:rowOff>
                  </from>
                  <to>
                    <xdr:col>26</xdr:col>
                    <xdr:colOff>57150</xdr:colOff>
                    <xdr:row>207</xdr:row>
                    <xdr:rowOff>266700</xdr:rowOff>
                  </to>
                </anchor>
              </controlPr>
            </control>
          </mc:Choice>
        </mc:AlternateContent>
        <mc:AlternateContent xmlns:mc="http://schemas.openxmlformats.org/markup-compatibility/2006">
          <mc:Choice Requires="x14">
            <control shapeId="19545" r:id="rId95" name="Check Box 89">
              <controlPr defaultSize="0" autoFill="0" autoLine="0" autoPict="0">
                <anchor moveWithCells="1">
                  <from>
                    <xdr:col>22</xdr:col>
                    <xdr:colOff>381000</xdr:colOff>
                    <xdr:row>208</xdr:row>
                    <xdr:rowOff>88900</xdr:rowOff>
                  </from>
                  <to>
                    <xdr:col>24</xdr:col>
                    <xdr:colOff>266700</xdr:colOff>
                    <xdr:row>208</xdr:row>
                    <xdr:rowOff>260350</xdr:rowOff>
                  </to>
                </anchor>
              </controlPr>
            </control>
          </mc:Choice>
        </mc:AlternateContent>
        <mc:AlternateContent xmlns:mc="http://schemas.openxmlformats.org/markup-compatibility/2006">
          <mc:Choice Requires="x14">
            <control shapeId="19546" r:id="rId96" name="Check Box 90">
              <controlPr defaultSize="0" autoFill="0" autoLine="0" autoPict="0">
                <anchor moveWithCells="1">
                  <from>
                    <xdr:col>25</xdr:col>
                    <xdr:colOff>31750</xdr:colOff>
                    <xdr:row>208</xdr:row>
                    <xdr:rowOff>76200</xdr:rowOff>
                  </from>
                  <to>
                    <xdr:col>26</xdr:col>
                    <xdr:colOff>50800</xdr:colOff>
                    <xdr:row>208</xdr:row>
                    <xdr:rowOff>247650</xdr:rowOff>
                  </to>
                </anchor>
              </controlPr>
            </control>
          </mc:Choice>
        </mc:AlternateContent>
        <mc:AlternateContent xmlns:mc="http://schemas.openxmlformats.org/markup-compatibility/2006">
          <mc:Choice Requires="x14">
            <control shapeId="19547" r:id="rId97" name="Check Box 91">
              <controlPr defaultSize="0" autoFill="0" autoLine="0" autoPict="0">
                <anchor moveWithCells="1">
                  <from>
                    <xdr:col>22</xdr:col>
                    <xdr:colOff>381000</xdr:colOff>
                    <xdr:row>212</xdr:row>
                    <xdr:rowOff>31750</xdr:rowOff>
                  </from>
                  <to>
                    <xdr:col>24</xdr:col>
                    <xdr:colOff>260350</xdr:colOff>
                    <xdr:row>212</xdr:row>
                    <xdr:rowOff>203200</xdr:rowOff>
                  </to>
                </anchor>
              </controlPr>
            </control>
          </mc:Choice>
        </mc:AlternateContent>
        <mc:AlternateContent xmlns:mc="http://schemas.openxmlformats.org/markup-compatibility/2006">
          <mc:Choice Requires="x14">
            <control shapeId="19548" r:id="rId98" name="Check Box 92">
              <controlPr defaultSize="0" autoFill="0" autoLine="0" autoPict="0">
                <anchor moveWithCells="1">
                  <from>
                    <xdr:col>25</xdr:col>
                    <xdr:colOff>31750</xdr:colOff>
                    <xdr:row>212</xdr:row>
                    <xdr:rowOff>19050</xdr:rowOff>
                  </from>
                  <to>
                    <xdr:col>26</xdr:col>
                    <xdr:colOff>38100</xdr:colOff>
                    <xdr:row>212</xdr:row>
                    <xdr:rowOff>203200</xdr:rowOff>
                  </to>
                </anchor>
              </controlPr>
            </control>
          </mc:Choice>
        </mc:AlternateContent>
        <mc:AlternateContent xmlns:mc="http://schemas.openxmlformats.org/markup-compatibility/2006">
          <mc:Choice Requires="x14">
            <control shapeId="19549" r:id="rId99" name="Check Box 93">
              <controlPr defaultSize="0" autoFill="0" autoLine="0" autoPict="0">
                <anchor moveWithCells="1">
                  <from>
                    <xdr:col>22</xdr:col>
                    <xdr:colOff>374650</xdr:colOff>
                    <xdr:row>213</xdr:row>
                    <xdr:rowOff>12700</xdr:rowOff>
                  </from>
                  <to>
                    <xdr:col>24</xdr:col>
                    <xdr:colOff>241300</xdr:colOff>
                    <xdr:row>213</xdr:row>
                    <xdr:rowOff>184150</xdr:rowOff>
                  </to>
                </anchor>
              </controlPr>
            </control>
          </mc:Choice>
        </mc:AlternateContent>
        <mc:AlternateContent xmlns:mc="http://schemas.openxmlformats.org/markup-compatibility/2006">
          <mc:Choice Requires="x14">
            <control shapeId="19550" r:id="rId100" name="Check Box 94">
              <controlPr defaultSize="0" autoFill="0" autoLine="0" autoPict="0">
                <anchor moveWithCells="1">
                  <from>
                    <xdr:col>25</xdr:col>
                    <xdr:colOff>19050</xdr:colOff>
                    <xdr:row>213</xdr:row>
                    <xdr:rowOff>0</xdr:rowOff>
                  </from>
                  <to>
                    <xdr:col>26</xdr:col>
                    <xdr:colOff>19050</xdr:colOff>
                    <xdr:row>213</xdr:row>
                    <xdr:rowOff>171450</xdr:rowOff>
                  </to>
                </anchor>
              </controlPr>
            </control>
          </mc:Choice>
        </mc:AlternateContent>
        <mc:AlternateContent xmlns:mc="http://schemas.openxmlformats.org/markup-compatibility/2006">
          <mc:Choice Requires="x14">
            <control shapeId="19553" r:id="rId101" name="Check Box 97">
              <controlPr defaultSize="0" autoFill="0" autoLine="0" autoPict="0">
                <anchor moveWithCells="1">
                  <from>
                    <xdr:col>22</xdr:col>
                    <xdr:colOff>381000</xdr:colOff>
                    <xdr:row>209</xdr:row>
                    <xdr:rowOff>31750</xdr:rowOff>
                  </from>
                  <to>
                    <xdr:col>24</xdr:col>
                    <xdr:colOff>260350</xdr:colOff>
                    <xdr:row>209</xdr:row>
                    <xdr:rowOff>203200</xdr:rowOff>
                  </to>
                </anchor>
              </controlPr>
            </control>
          </mc:Choice>
        </mc:AlternateContent>
        <mc:AlternateContent xmlns:mc="http://schemas.openxmlformats.org/markup-compatibility/2006">
          <mc:Choice Requires="x14">
            <control shapeId="19554" r:id="rId102" name="Check Box 98">
              <controlPr defaultSize="0" autoFill="0" autoLine="0" autoPict="0">
                <anchor moveWithCells="1">
                  <from>
                    <xdr:col>25</xdr:col>
                    <xdr:colOff>31750</xdr:colOff>
                    <xdr:row>209</xdr:row>
                    <xdr:rowOff>19050</xdr:rowOff>
                  </from>
                  <to>
                    <xdr:col>26</xdr:col>
                    <xdr:colOff>38100</xdr:colOff>
                    <xdr:row>209</xdr:row>
                    <xdr:rowOff>203200</xdr:rowOff>
                  </to>
                </anchor>
              </controlPr>
            </control>
          </mc:Choice>
        </mc:AlternateContent>
        <mc:AlternateContent xmlns:mc="http://schemas.openxmlformats.org/markup-compatibility/2006">
          <mc:Choice Requires="x14">
            <control shapeId="19555" r:id="rId103" name="Check Box 99">
              <controlPr defaultSize="0" autoFill="0" autoLine="0" autoPict="0">
                <anchor moveWithCells="1">
                  <from>
                    <xdr:col>23</xdr:col>
                    <xdr:colOff>12700</xdr:colOff>
                    <xdr:row>197</xdr:row>
                    <xdr:rowOff>12700</xdr:rowOff>
                  </from>
                  <to>
                    <xdr:col>24</xdr:col>
                    <xdr:colOff>298450</xdr:colOff>
                    <xdr:row>197</xdr:row>
                    <xdr:rowOff>184150</xdr:rowOff>
                  </to>
                </anchor>
              </controlPr>
            </control>
          </mc:Choice>
        </mc:AlternateContent>
        <mc:AlternateContent xmlns:mc="http://schemas.openxmlformats.org/markup-compatibility/2006">
          <mc:Choice Requires="x14">
            <control shapeId="19556" r:id="rId104" name="Check Box 100">
              <controlPr defaultSize="0" autoFill="0" autoLine="0" autoPict="0">
                <anchor moveWithCells="1">
                  <from>
                    <xdr:col>26</xdr:col>
                    <xdr:colOff>0</xdr:colOff>
                    <xdr:row>197</xdr:row>
                    <xdr:rowOff>0</xdr:rowOff>
                  </from>
                  <to>
                    <xdr:col>26</xdr:col>
                    <xdr:colOff>342900</xdr:colOff>
                    <xdr:row>197</xdr:row>
                    <xdr:rowOff>171450</xdr:rowOff>
                  </to>
                </anchor>
              </controlPr>
            </control>
          </mc:Choice>
        </mc:AlternateContent>
        <mc:AlternateContent xmlns:mc="http://schemas.openxmlformats.org/markup-compatibility/2006">
          <mc:Choice Requires="x14">
            <control shapeId="19557" r:id="rId105" name="Check Box 101">
              <controlPr defaultSize="0" autoFill="0" autoLine="0" autoPict="0">
                <anchor moveWithCells="1">
                  <from>
                    <xdr:col>14</xdr:col>
                    <xdr:colOff>133350</xdr:colOff>
                    <xdr:row>126</xdr:row>
                    <xdr:rowOff>12700</xdr:rowOff>
                  </from>
                  <to>
                    <xdr:col>15</xdr:col>
                    <xdr:colOff>266700</xdr:colOff>
                    <xdr:row>127</xdr:row>
                    <xdr:rowOff>19050</xdr:rowOff>
                  </to>
                </anchor>
              </controlPr>
            </control>
          </mc:Choice>
        </mc:AlternateContent>
        <mc:AlternateContent xmlns:mc="http://schemas.openxmlformats.org/markup-compatibility/2006">
          <mc:Choice Requires="x14">
            <control shapeId="19558" r:id="rId106" name="Check Box 102">
              <controlPr defaultSize="0" autoFill="0" autoLine="0" autoPict="0">
                <anchor moveWithCells="1">
                  <from>
                    <xdr:col>15</xdr:col>
                    <xdr:colOff>298450</xdr:colOff>
                    <xdr:row>125</xdr:row>
                    <xdr:rowOff>57150</xdr:rowOff>
                  </from>
                  <to>
                    <xdr:col>16</xdr:col>
                    <xdr:colOff>241300</xdr:colOff>
                    <xdr:row>126</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error="Lista seleccionar" prompt="Seleccionar" xr:uid="{8B4761A5-B595-4541-9D90-05EC9151503D}">
          <x14:formula1>
            <xm:f>'CIIU (2)'!$F$4:$F$499</xm:f>
          </x14:formula1>
          <xm:sqref>H28:J28 H30:J30 H57:J57 H59:J59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68003-2BC1-4F44-9129-90059E0EDCF9}">
  <dimension ref="A1:AO229"/>
  <sheetViews>
    <sheetView showGridLines="0" tabSelected="1" topLeftCell="A186" zoomScale="110" zoomScaleNormal="110" zoomScaleSheetLayoutView="110" zoomScalePageLayoutView="160" workbookViewId="0">
      <selection activeCell="Y194" sqref="Y194:AA194"/>
    </sheetView>
  </sheetViews>
  <sheetFormatPr baseColWidth="10" defaultColWidth="9.296875" defaultRowHeight="10"/>
  <cols>
    <col min="1" max="1" width="1.296875" style="41" customWidth="1"/>
    <col min="2" max="6" width="4.5" style="44" customWidth="1"/>
    <col min="7" max="7" width="5" style="44" customWidth="1"/>
    <col min="8" max="8" width="7.19921875" style="44" customWidth="1"/>
    <col min="9" max="9" width="5.19921875" style="44" customWidth="1"/>
    <col min="10" max="10" width="3.796875" style="44" customWidth="1"/>
    <col min="11" max="11" width="9.5" style="44" customWidth="1"/>
    <col min="12" max="12" width="9" style="44" customWidth="1"/>
    <col min="13" max="13" width="4.69921875" style="44" customWidth="1"/>
    <col min="14" max="14" width="8.796875" style="44" customWidth="1"/>
    <col min="15" max="15" width="4.19921875" style="44" customWidth="1"/>
    <col min="16" max="16" width="6.19921875" style="44" customWidth="1"/>
    <col min="17" max="17" width="4.5" style="44" customWidth="1"/>
    <col min="18" max="18" width="5.796875" style="44" customWidth="1"/>
    <col min="19" max="19" width="9" style="44" customWidth="1"/>
    <col min="20" max="20" width="6.69921875" style="44" customWidth="1"/>
    <col min="21" max="21" width="6.796875" style="44" customWidth="1"/>
    <col min="22" max="22" width="7.19921875" style="41" customWidth="1"/>
    <col min="23" max="23" width="5.19921875" style="41" customWidth="1"/>
    <col min="24" max="24" width="0.796875" style="41" customWidth="1"/>
    <col min="25" max="25" width="8.5" style="41" customWidth="1"/>
    <col min="26" max="26" width="4" style="41" customWidth="1"/>
    <col min="27" max="27" width="8.296875" style="41" customWidth="1"/>
    <col min="28" max="28" width="1.296875" style="41" customWidth="1"/>
    <col min="29" max="29" width="4.69921875" style="41" customWidth="1"/>
    <col min="30" max="30" width="9.296875" style="189"/>
    <col min="31" max="34" width="0" style="189" hidden="1" customWidth="1"/>
    <col min="35" max="41" width="9.296875" style="189"/>
    <col min="42" max="16384" width="9.296875" style="41"/>
  </cols>
  <sheetData>
    <row r="1" spans="1:41" ht="5.15" customHeight="1">
      <c r="A1" s="214"/>
      <c r="B1" s="215"/>
      <c r="C1" s="215"/>
      <c r="D1" s="215"/>
      <c r="E1" s="215"/>
      <c r="F1" s="215"/>
      <c r="G1" s="215"/>
      <c r="H1" s="215"/>
      <c r="I1" s="215"/>
      <c r="J1" s="215"/>
      <c r="K1" s="215"/>
      <c r="L1" s="215"/>
      <c r="M1" s="215"/>
      <c r="N1" s="215"/>
      <c r="O1" s="215"/>
      <c r="P1" s="215"/>
      <c r="Q1" s="215"/>
      <c r="R1" s="215"/>
      <c r="S1" s="215"/>
      <c r="T1" s="215"/>
      <c r="U1" s="215"/>
      <c r="V1" s="216"/>
      <c r="W1" s="216"/>
      <c r="X1" s="216"/>
      <c r="Y1" s="216"/>
      <c r="Z1" s="216"/>
      <c r="AA1" s="216"/>
      <c r="AB1" s="217"/>
    </row>
    <row r="2" spans="1:41" ht="16.5" customHeight="1">
      <c r="A2" s="218"/>
      <c r="B2" s="721" t="s">
        <v>0</v>
      </c>
      <c r="C2" s="722"/>
      <c r="D2" s="722"/>
      <c r="E2" s="722"/>
      <c r="F2" s="722"/>
      <c r="G2" s="722"/>
      <c r="H2" s="722"/>
      <c r="I2" s="722"/>
      <c r="J2" s="722"/>
      <c r="K2" s="722"/>
      <c r="L2" s="722"/>
      <c r="M2" s="722"/>
      <c r="N2" s="722"/>
      <c r="O2" s="722"/>
      <c r="P2" s="722"/>
      <c r="Q2" s="722"/>
      <c r="R2" s="722"/>
      <c r="S2" s="722"/>
      <c r="T2" s="722"/>
      <c r="U2" s="722"/>
      <c r="V2" s="722"/>
      <c r="W2" s="723"/>
      <c r="X2" s="728" t="s">
        <v>1621</v>
      </c>
      <c r="Y2" s="729"/>
      <c r="Z2" s="729"/>
      <c r="AA2" s="730"/>
      <c r="AB2" s="219"/>
    </row>
    <row r="3" spans="1:41" ht="26.25" customHeight="1">
      <c r="A3" s="218"/>
      <c r="B3" s="724"/>
      <c r="C3" s="725"/>
      <c r="D3" s="725"/>
      <c r="E3" s="725"/>
      <c r="F3" s="725"/>
      <c r="G3" s="725"/>
      <c r="H3" s="725"/>
      <c r="I3" s="725"/>
      <c r="J3" s="725"/>
      <c r="K3" s="725"/>
      <c r="L3" s="725"/>
      <c r="M3" s="725"/>
      <c r="N3" s="725"/>
      <c r="O3" s="725"/>
      <c r="P3" s="725"/>
      <c r="Q3" s="725"/>
      <c r="R3" s="725"/>
      <c r="S3" s="725"/>
      <c r="T3" s="725"/>
      <c r="U3" s="725"/>
      <c r="V3" s="725"/>
      <c r="W3" s="726"/>
      <c r="X3" s="731"/>
      <c r="Y3" s="732"/>
      <c r="Z3" s="732"/>
      <c r="AA3" s="733"/>
      <c r="AB3" s="219"/>
    </row>
    <row r="4" spans="1:41" ht="16.5" customHeight="1">
      <c r="A4" s="218"/>
      <c r="B4" s="353"/>
      <c r="C4" s="354"/>
      <c r="D4" s="354"/>
      <c r="E4" s="354"/>
      <c r="F4" s="354"/>
      <c r="G4" s="354"/>
      <c r="H4" s="354"/>
      <c r="I4" s="354"/>
      <c r="J4" s="354"/>
      <c r="K4" s="354"/>
      <c r="L4" s="354"/>
      <c r="M4" s="354"/>
      <c r="N4" s="354"/>
      <c r="O4" s="354"/>
      <c r="P4" s="354"/>
      <c r="Q4" s="354"/>
      <c r="R4" s="354"/>
      <c r="S4" s="354"/>
      <c r="T4" s="354"/>
      <c r="U4" s="354"/>
      <c r="V4" s="354"/>
      <c r="W4" s="355"/>
      <c r="X4" s="734"/>
      <c r="Y4" s="735"/>
      <c r="Z4" s="735"/>
      <c r="AA4" s="736"/>
      <c r="AB4" s="219"/>
    </row>
    <row r="5" spans="1:41" ht="5.15" customHeight="1">
      <c r="A5" s="218"/>
      <c r="AB5" s="219"/>
    </row>
    <row r="6" spans="1:41" s="224" customFormat="1" ht="12" customHeight="1">
      <c r="A6" s="220"/>
      <c r="B6" s="674" t="s">
        <v>2</v>
      </c>
      <c r="C6" s="674"/>
      <c r="D6" s="674"/>
      <c r="E6" s="674"/>
      <c r="F6" s="674"/>
      <c r="G6" s="674"/>
      <c r="H6" s="362" t="s">
        <v>258</v>
      </c>
      <c r="I6" s="221"/>
      <c r="J6" s="222"/>
      <c r="K6" s="362" t="s">
        <v>259</v>
      </c>
      <c r="L6" s="404"/>
      <c r="M6" s="222"/>
      <c r="N6" s="362" t="s">
        <v>260</v>
      </c>
      <c r="O6" s="717"/>
      <c r="P6" s="718"/>
      <c r="Q6" s="719" t="s">
        <v>261</v>
      </c>
      <c r="R6" s="720"/>
      <c r="S6" s="709"/>
      <c r="T6" s="710"/>
      <c r="U6" s="710"/>
      <c r="V6" s="711"/>
      <c r="AB6" s="225"/>
      <c r="AD6" s="413"/>
      <c r="AE6" s="413"/>
      <c r="AF6" s="413"/>
      <c r="AG6" s="413"/>
      <c r="AH6" s="413"/>
      <c r="AI6" s="413"/>
      <c r="AJ6" s="413"/>
      <c r="AK6" s="413"/>
      <c r="AL6" s="413"/>
      <c r="AM6" s="413"/>
      <c r="AN6" s="413"/>
      <c r="AO6" s="413"/>
    </row>
    <row r="7" spans="1:41" ht="5.15" customHeight="1">
      <c r="A7" s="218"/>
      <c r="AB7" s="219"/>
    </row>
    <row r="8" spans="1:41" s="337" customFormat="1" ht="12" customHeight="1">
      <c r="A8" s="368"/>
      <c r="B8" s="716" t="s">
        <v>7</v>
      </c>
      <c r="C8" s="716"/>
      <c r="D8" s="716"/>
      <c r="E8" s="716"/>
      <c r="F8" s="716"/>
      <c r="G8" s="336"/>
      <c r="H8" s="441" t="s">
        <v>262</v>
      </c>
      <c r="I8" s="406"/>
      <c r="J8" s="343"/>
      <c r="K8" s="441" t="s">
        <v>263</v>
      </c>
      <c r="L8" s="404"/>
      <c r="M8" s="336"/>
      <c r="N8" s="234" t="s">
        <v>264</v>
      </c>
      <c r="O8" s="717"/>
      <c r="P8" s="718"/>
      <c r="Q8" s="719" t="s">
        <v>265</v>
      </c>
      <c r="R8" s="720"/>
      <c r="S8" s="405"/>
      <c r="T8" s="359"/>
      <c r="U8" s="359"/>
      <c r="V8" s="359"/>
      <c r="W8" s="41"/>
      <c r="X8" s="41"/>
      <c r="Y8" s="41"/>
      <c r="Z8" s="41"/>
      <c r="AA8" s="41"/>
      <c r="AB8" s="367"/>
      <c r="AD8" s="414"/>
      <c r="AE8" s="414"/>
      <c r="AF8" s="414"/>
      <c r="AG8" s="414"/>
      <c r="AH8" s="414"/>
      <c r="AI8" s="414"/>
      <c r="AJ8" s="414"/>
      <c r="AK8" s="414"/>
      <c r="AL8" s="414"/>
      <c r="AM8" s="414"/>
      <c r="AN8" s="414"/>
      <c r="AO8" s="414"/>
    </row>
    <row r="9" spans="1:41" ht="5.15" customHeight="1" thickBot="1">
      <c r="A9" s="218"/>
      <c r="AB9" s="219"/>
    </row>
    <row r="10" spans="1:41" ht="6" hidden="1" customHeight="1" thickBot="1">
      <c r="A10" s="218"/>
      <c r="AB10" s="219"/>
    </row>
    <row r="11" spans="1:41" ht="17.149999999999999" customHeight="1" thickTop="1" thickBot="1">
      <c r="A11" s="218"/>
      <c r="B11" s="1093" t="s">
        <v>13</v>
      </c>
      <c r="C11" s="1094"/>
      <c r="D11" s="1094"/>
      <c r="E11" s="1094"/>
      <c r="F11" s="1094"/>
      <c r="G11" s="1094"/>
      <c r="H11" s="1094"/>
      <c r="I11" s="1094"/>
      <c r="J11" s="1094"/>
      <c r="K11" s="1094"/>
      <c r="L11" s="1094"/>
      <c r="M11" s="1094"/>
      <c r="N11" s="1094"/>
      <c r="O11" s="1094"/>
      <c r="P11" s="1094"/>
      <c r="Q11" s="1094"/>
      <c r="R11" s="1094"/>
      <c r="S11" s="1094"/>
      <c r="T11" s="1094"/>
      <c r="U11" s="1094"/>
      <c r="V11" s="1094"/>
      <c r="W11" s="1094"/>
      <c r="X11" s="1094"/>
      <c r="Y11" s="1094"/>
      <c r="Z11" s="1094"/>
      <c r="AA11" s="1095"/>
      <c r="AB11" s="219"/>
    </row>
    <row r="12" spans="1:41" ht="5.15" customHeight="1" thickTop="1">
      <c r="A12" s="218"/>
      <c r="C12" s="55"/>
      <c r="D12" s="55"/>
      <c r="E12" s="55"/>
      <c r="F12" s="55"/>
      <c r="G12" s="55"/>
      <c r="H12" s="55"/>
      <c r="I12" s="55"/>
      <c r="J12" s="55"/>
      <c r="K12" s="55"/>
      <c r="L12" s="55"/>
      <c r="M12" s="55"/>
      <c r="N12" s="55"/>
      <c r="O12" s="55"/>
      <c r="P12" s="55"/>
      <c r="Q12" s="55"/>
      <c r="R12" s="55"/>
      <c r="S12" s="55"/>
      <c r="T12" s="55"/>
      <c r="U12" s="55"/>
      <c r="V12" s="55"/>
      <c r="W12" s="55"/>
      <c r="X12" s="55"/>
      <c r="Y12" s="55"/>
      <c r="Z12" s="55"/>
      <c r="AA12" s="56"/>
      <c r="AB12" s="219"/>
    </row>
    <row r="13" spans="1:41" ht="12.75" customHeight="1">
      <c r="A13" s="218"/>
      <c r="B13" s="683" t="s">
        <v>16</v>
      </c>
      <c r="C13" s="683"/>
      <c r="D13" s="683"/>
      <c r="E13" s="683"/>
      <c r="F13" s="727"/>
      <c r="G13" s="727"/>
      <c r="H13" s="727"/>
      <c r="I13" s="727"/>
      <c r="J13" s="727"/>
      <c r="K13" s="727"/>
      <c r="L13" s="727"/>
      <c r="M13" s="727"/>
      <c r="N13" s="727"/>
      <c r="O13" s="727"/>
      <c r="P13" s="727"/>
      <c r="Q13" s="727"/>
      <c r="R13" s="727"/>
      <c r="S13" s="727"/>
      <c r="T13" s="727"/>
      <c r="U13" s="727"/>
      <c r="V13" s="727"/>
      <c r="W13" s="727"/>
      <c r="X13" s="727"/>
      <c r="Y13" s="727"/>
      <c r="Z13" s="727"/>
      <c r="AA13" s="727"/>
      <c r="AB13" s="219"/>
    </row>
    <row r="14" spans="1:41" ht="5.5" customHeight="1">
      <c r="A14" s="218"/>
      <c r="B14" s="222"/>
      <c r="C14" s="222"/>
      <c r="D14" s="369"/>
      <c r="E14" s="222"/>
      <c r="F14" s="222"/>
      <c r="G14" s="222"/>
      <c r="H14" s="222"/>
      <c r="I14" s="222"/>
      <c r="J14" s="222"/>
      <c r="K14" s="222"/>
      <c r="L14" s="222"/>
      <c r="M14" s="222"/>
      <c r="N14" s="222"/>
      <c r="O14" s="222"/>
      <c r="P14" s="369"/>
      <c r="Q14" s="222"/>
      <c r="R14" s="222"/>
      <c r="S14" s="222"/>
      <c r="T14" s="222"/>
      <c r="U14" s="222"/>
      <c r="V14" s="224"/>
      <c r="W14" s="224"/>
      <c r="X14" s="224"/>
      <c r="Y14" s="224"/>
      <c r="Z14" s="224"/>
      <c r="AA14" s="224"/>
      <c r="AB14" s="219"/>
    </row>
    <row r="15" spans="1:41" ht="11.25" customHeight="1">
      <c r="A15" s="218"/>
      <c r="B15" s="226" t="s">
        <v>20</v>
      </c>
      <c r="C15" s="227"/>
      <c r="D15" s="226" t="s">
        <v>21</v>
      </c>
      <c r="E15" s="227"/>
      <c r="F15" s="226" t="s">
        <v>22</v>
      </c>
      <c r="G15" s="227"/>
      <c r="H15" s="226" t="s">
        <v>23</v>
      </c>
      <c r="I15" s="227"/>
      <c r="J15" s="226" t="s">
        <v>24</v>
      </c>
      <c r="K15" s="227"/>
      <c r="L15" s="222"/>
      <c r="M15" s="222"/>
      <c r="N15" s="222"/>
      <c r="O15" s="222" t="s">
        <v>25</v>
      </c>
      <c r="P15" s="656"/>
      <c r="Q15" s="657"/>
      <c r="R15" s="657"/>
      <c r="S15" s="657"/>
      <c r="T15" s="657"/>
      <c r="U15" s="657"/>
      <c r="V15" s="657"/>
      <c r="W15" s="657"/>
      <c r="X15" s="657"/>
      <c r="Y15" s="657"/>
      <c r="Z15" s="657"/>
      <c r="AA15" s="658"/>
      <c r="AB15" s="219"/>
    </row>
    <row r="16" spans="1:41" ht="6" customHeight="1">
      <c r="A16" s="218"/>
      <c r="B16" s="222"/>
      <c r="C16" s="222"/>
      <c r="D16" s="222"/>
      <c r="E16" s="222"/>
      <c r="F16" s="222"/>
      <c r="G16" s="222"/>
      <c r="H16" s="222"/>
      <c r="I16" s="222"/>
      <c r="J16" s="222"/>
      <c r="K16" s="222"/>
      <c r="L16" s="222"/>
      <c r="M16" s="222"/>
      <c r="N16" s="222"/>
      <c r="O16" s="222"/>
      <c r="P16" s="222"/>
      <c r="Q16" s="222"/>
      <c r="R16" s="222"/>
      <c r="S16" s="222"/>
      <c r="T16" s="222"/>
      <c r="U16" s="224"/>
      <c r="V16" s="224"/>
      <c r="W16" s="224"/>
      <c r="X16" s="224"/>
      <c r="Y16" s="224"/>
      <c r="Z16" s="224"/>
      <c r="AA16" s="224"/>
      <c r="AB16" s="219"/>
    </row>
    <row r="17" spans="1:32" ht="11.25" customHeight="1">
      <c r="A17" s="218"/>
      <c r="B17" s="670" t="s">
        <v>29</v>
      </c>
      <c r="C17" s="670"/>
      <c r="D17" s="670"/>
      <c r="E17" s="670"/>
      <c r="F17" s="229"/>
      <c r="G17" s="409"/>
      <c r="H17" s="409"/>
      <c r="I17" s="714"/>
      <c r="J17" s="715"/>
      <c r="K17" s="222"/>
      <c r="L17" s="683" t="s">
        <v>30</v>
      </c>
      <c r="M17" s="683"/>
      <c r="N17" s="683"/>
      <c r="O17" s="684"/>
      <c r="P17" s="713"/>
      <c r="Q17" s="713"/>
      <c r="R17" s="713"/>
      <c r="S17" s="713"/>
      <c r="T17" s="713"/>
      <c r="U17" s="713"/>
      <c r="V17" s="691" t="s">
        <v>272</v>
      </c>
      <c r="W17" s="692"/>
      <c r="X17" s="693"/>
      <c r="Y17" s="227"/>
      <c r="Z17" s="407" t="s">
        <v>273</v>
      </c>
      <c r="AA17" s="231"/>
      <c r="AB17" s="219"/>
    </row>
    <row r="18" spans="1:32" ht="6" customHeight="1">
      <c r="A18" s="218"/>
      <c r="B18" s="222"/>
      <c r="C18" s="222"/>
      <c r="D18" s="222"/>
      <c r="E18" s="222"/>
      <c r="F18" s="222"/>
      <c r="G18" s="222"/>
      <c r="H18" s="222"/>
      <c r="I18" s="222"/>
      <c r="J18" s="222"/>
      <c r="K18" s="222"/>
      <c r="L18" s="222"/>
      <c r="M18" s="222"/>
      <c r="N18" s="222"/>
      <c r="O18" s="222"/>
      <c r="P18" s="222"/>
      <c r="Q18" s="222"/>
      <c r="R18" s="222"/>
      <c r="S18" s="222"/>
      <c r="T18" s="222"/>
      <c r="U18" s="222"/>
      <c r="V18" s="224"/>
      <c r="W18" s="224"/>
      <c r="X18" s="224"/>
      <c r="Y18" s="224"/>
      <c r="Z18" s="224"/>
      <c r="AA18" s="224"/>
      <c r="AB18" s="219"/>
    </row>
    <row r="19" spans="1:32" ht="11.5">
      <c r="A19" s="218"/>
      <c r="B19" s="670" t="s">
        <v>34</v>
      </c>
      <c r="C19" s="670"/>
      <c r="D19" s="670"/>
      <c r="E19" s="670"/>
      <c r="F19" s="656"/>
      <c r="G19" s="657"/>
      <c r="H19" s="657"/>
      <c r="I19" s="657"/>
      <c r="J19" s="657"/>
      <c r="K19" s="657"/>
      <c r="L19" s="658"/>
      <c r="M19" s="232"/>
      <c r="N19" s="222"/>
      <c r="O19" s="683" t="s">
        <v>35</v>
      </c>
      <c r="P19" s="683"/>
      <c r="Q19" s="684"/>
      <c r="R19" s="709"/>
      <c r="S19" s="710"/>
      <c r="T19" s="710"/>
      <c r="U19" s="710"/>
      <c r="V19" s="710"/>
      <c r="W19" s="710"/>
      <c r="X19" s="710"/>
      <c r="Y19" s="710"/>
      <c r="Z19" s="710"/>
      <c r="AA19" s="711"/>
      <c r="AB19" s="219"/>
    </row>
    <row r="20" spans="1:32" ht="5.15" customHeight="1">
      <c r="A20" s="218"/>
      <c r="B20" s="222"/>
      <c r="C20" s="222"/>
      <c r="D20" s="222"/>
      <c r="E20" s="222"/>
      <c r="F20" s="222"/>
      <c r="G20" s="222"/>
      <c r="H20" s="222"/>
      <c r="I20" s="222"/>
      <c r="J20" s="222"/>
      <c r="K20" s="222"/>
      <c r="L20" s="222"/>
      <c r="M20" s="222"/>
      <c r="N20" s="222"/>
      <c r="O20" s="222"/>
      <c r="P20" s="222"/>
      <c r="Q20" s="222"/>
      <c r="R20" s="222"/>
      <c r="S20" s="222"/>
      <c r="T20" s="222"/>
      <c r="U20" s="222"/>
      <c r="V20" s="224"/>
      <c r="W20" s="224"/>
      <c r="X20" s="224"/>
      <c r="Y20" s="224"/>
      <c r="Z20" s="224"/>
      <c r="AA20" s="224"/>
      <c r="AB20" s="219"/>
    </row>
    <row r="21" spans="1:32" ht="11.25" customHeight="1">
      <c r="A21" s="218"/>
      <c r="B21" s="670" t="s">
        <v>38</v>
      </c>
      <c r="C21" s="670"/>
      <c r="D21" s="670"/>
      <c r="E21" s="701"/>
      <c r="F21" s="713"/>
      <c r="G21" s="713"/>
      <c r="H21" s="713"/>
      <c r="I21" s="713"/>
      <c r="J21" s="713"/>
      <c r="K21" s="713"/>
      <c r="L21" s="713"/>
      <c r="M21" s="686" t="s">
        <v>6</v>
      </c>
      <c r="N21" s="683"/>
      <c r="O21" s="713"/>
      <c r="P21" s="713"/>
      <c r="Q21" s="713"/>
      <c r="R21" s="713"/>
      <c r="S21" s="683" t="s">
        <v>39</v>
      </c>
      <c r="T21" s="683"/>
      <c r="U21" s="684"/>
      <c r="V21" s="713"/>
      <c r="W21" s="713"/>
      <c r="X21" s="713"/>
      <c r="Y21" s="713"/>
      <c r="Z21" s="713"/>
      <c r="AA21" s="713"/>
      <c r="AB21" s="219"/>
    </row>
    <row r="22" spans="1:32" ht="5.15" customHeight="1">
      <c r="A22" s="218"/>
      <c r="B22" s="222"/>
      <c r="C22" s="222"/>
      <c r="D22" s="222"/>
      <c r="E22" s="222"/>
      <c r="F22" s="222"/>
      <c r="G22" s="222"/>
      <c r="H22" s="222"/>
      <c r="I22" s="222"/>
      <c r="J22" s="222"/>
      <c r="K22" s="222"/>
      <c r="L22" s="222"/>
      <c r="M22" s="222"/>
      <c r="N22" s="222"/>
      <c r="O22" s="222"/>
      <c r="P22" s="222"/>
      <c r="Q22" s="222"/>
      <c r="R22" s="222"/>
      <c r="S22" s="222"/>
      <c r="T22" s="222"/>
      <c r="U22" s="222"/>
      <c r="V22" s="224"/>
      <c r="W22" s="224"/>
      <c r="X22" s="224"/>
      <c r="Y22" s="224"/>
      <c r="Z22" s="224"/>
      <c r="AA22" s="224"/>
      <c r="AB22" s="219"/>
    </row>
    <row r="23" spans="1:32" ht="15.75" customHeight="1">
      <c r="A23" s="218"/>
      <c r="B23" s="670" t="s">
        <v>42</v>
      </c>
      <c r="C23" s="701"/>
      <c r="D23" s="656"/>
      <c r="E23" s="657"/>
      <c r="F23" s="657"/>
      <c r="G23" s="657"/>
      <c r="H23" s="657"/>
      <c r="I23" s="657"/>
      <c r="J23" s="657"/>
      <c r="K23" s="657"/>
      <c r="L23" s="657"/>
      <c r="M23" s="657"/>
      <c r="N23" s="657"/>
      <c r="O23" s="657"/>
      <c r="P23" s="657"/>
      <c r="Q23" s="657"/>
      <c r="R23" s="657"/>
      <c r="S23" s="657"/>
      <c r="T23" s="657"/>
      <c r="U23" s="657"/>
      <c r="V23" s="657"/>
      <c r="W23" s="657"/>
      <c r="X23" s="657"/>
      <c r="Y23" s="657"/>
      <c r="Z23" s="657"/>
      <c r="AA23" s="658"/>
      <c r="AB23" s="219"/>
    </row>
    <row r="24" spans="1:32" ht="3.75" customHeight="1">
      <c r="A24" s="218"/>
      <c r="B24" s="228"/>
      <c r="C24" s="228"/>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19"/>
    </row>
    <row r="25" spans="1:32" ht="16.5" customHeight="1">
      <c r="A25" s="218"/>
      <c r="B25" s="228" t="s">
        <v>45</v>
      </c>
      <c r="C25" s="228"/>
      <c r="D25" s="226"/>
      <c r="E25" s="226"/>
      <c r="F25" s="226"/>
      <c r="G25" s="226"/>
      <c r="H25" s="708"/>
      <c r="I25" s="689"/>
      <c r="J25" s="689"/>
      <c r="K25" s="689"/>
      <c r="L25" s="689"/>
      <c r="M25" s="689"/>
      <c r="N25" s="689"/>
      <c r="O25" s="690"/>
      <c r="P25" s="691" t="s">
        <v>268</v>
      </c>
      <c r="Q25" s="692"/>
      <c r="R25" s="693"/>
      <c r="S25" s="708"/>
      <c r="T25" s="689"/>
      <c r="U25" s="689"/>
      <c r="V25" s="689"/>
      <c r="W25" s="689"/>
      <c r="X25" s="689"/>
      <c r="Y25" s="689"/>
      <c r="Z25" s="689"/>
      <c r="AA25" s="690"/>
      <c r="AB25" s="219"/>
    </row>
    <row r="26" spans="1:32" ht="5.15" customHeight="1">
      <c r="A26" s="218"/>
      <c r="B26" s="222"/>
      <c r="C26" s="222"/>
      <c r="D26" s="222"/>
      <c r="E26" s="222"/>
      <c r="F26" s="222"/>
      <c r="G26" s="222"/>
      <c r="H26" s="222"/>
      <c r="I26" s="222"/>
      <c r="J26" s="222"/>
      <c r="K26" s="222"/>
      <c r="L26" s="222"/>
      <c r="M26" s="222"/>
      <c r="N26" s="222"/>
      <c r="O26" s="222"/>
      <c r="P26" s="222"/>
      <c r="Q26" s="222"/>
      <c r="R26" s="222"/>
      <c r="S26" s="222"/>
      <c r="T26" s="222"/>
      <c r="U26" s="222"/>
      <c r="V26" s="224"/>
      <c r="W26" s="224"/>
      <c r="X26" s="224"/>
      <c r="Y26" s="224"/>
      <c r="Z26" s="224"/>
      <c r="AA26" s="224"/>
      <c r="AB26" s="219"/>
    </row>
    <row r="27" spans="1:32" ht="13.5" customHeight="1">
      <c r="A27" s="218"/>
      <c r="B27" s="670" t="s">
        <v>48</v>
      </c>
      <c r="C27" s="701"/>
      <c r="D27" s="709"/>
      <c r="E27" s="710"/>
      <c r="F27" s="710"/>
      <c r="G27" s="710"/>
      <c r="H27" s="710"/>
      <c r="I27" s="710"/>
      <c r="J27" s="711"/>
      <c r="K27" s="683" t="s">
        <v>49</v>
      </c>
      <c r="L27" s="684"/>
      <c r="M27" s="708"/>
      <c r="N27" s="689"/>
      <c r="O27" s="689"/>
      <c r="P27" s="690"/>
      <c r="Q27" s="233"/>
      <c r="R27" s="712" t="s">
        <v>269</v>
      </c>
      <c r="S27" s="712"/>
      <c r="T27" s="712"/>
      <c r="U27" s="712"/>
      <c r="V27" s="681" t="s">
        <v>15</v>
      </c>
      <c r="W27" s="668"/>
      <c r="X27" s="668"/>
      <c r="Y27" s="668"/>
      <c r="Z27" s="668"/>
      <c r="AA27" s="682"/>
      <c r="AB27" s="219"/>
      <c r="AE27" s="41"/>
      <c r="AF27" s="54" t="s">
        <v>14</v>
      </c>
    </row>
    <row r="28" spans="1:32" ht="13.5" customHeight="1">
      <c r="A28" s="218"/>
      <c r="B28" s="228"/>
      <c r="C28" s="228"/>
      <c r="D28" s="425"/>
      <c r="E28" s="425"/>
      <c r="F28" s="425"/>
      <c r="G28" s="425"/>
      <c r="H28" s="425"/>
      <c r="I28" s="425"/>
      <c r="J28" s="425"/>
      <c r="K28" s="226"/>
      <c r="L28" s="226"/>
      <c r="M28" s="426"/>
      <c r="N28" s="426"/>
      <c r="O28" s="426"/>
      <c r="P28" s="426"/>
      <c r="Q28" s="233"/>
      <c r="R28" s="410"/>
      <c r="S28" s="410"/>
      <c r="T28" s="410"/>
      <c r="U28" s="410"/>
      <c r="V28" s="667" t="s">
        <v>274</v>
      </c>
      <c r="W28" s="667"/>
      <c r="X28" s="427"/>
      <c r="Y28" s="411"/>
      <c r="Z28" s="411"/>
      <c r="AA28" s="411"/>
      <c r="AB28" s="219"/>
      <c r="AE28" s="41"/>
      <c r="AF28" s="54"/>
    </row>
    <row r="29" spans="1:32" ht="5.15" customHeight="1">
      <c r="A29" s="218"/>
      <c r="B29" s="222"/>
      <c r="C29" s="222"/>
      <c r="D29" s="222"/>
      <c r="E29" s="222"/>
      <c r="F29" s="222"/>
      <c r="G29" s="222"/>
      <c r="H29" s="222"/>
      <c r="I29" s="222"/>
      <c r="J29" s="222"/>
      <c r="K29" s="222"/>
      <c r="L29" s="222"/>
      <c r="M29" s="222"/>
      <c r="N29" s="222"/>
      <c r="O29" s="222"/>
      <c r="P29" s="222"/>
      <c r="Q29" s="222"/>
      <c r="R29" s="222"/>
      <c r="S29" s="222"/>
      <c r="T29" s="222"/>
      <c r="U29" s="222"/>
      <c r="V29" s="224"/>
      <c r="W29" s="224"/>
      <c r="X29" s="224"/>
      <c r="Y29" s="224"/>
      <c r="Z29" s="224"/>
      <c r="AA29" s="224"/>
      <c r="AB29" s="219"/>
      <c r="AE29" s="41"/>
      <c r="AF29" s="54" t="s">
        <v>15</v>
      </c>
    </row>
    <row r="30" spans="1:32" ht="15" customHeight="1">
      <c r="A30" s="218"/>
      <c r="B30" s="670" t="s">
        <v>108</v>
      </c>
      <c r="C30" s="670"/>
      <c r="D30" s="670"/>
      <c r="E30" s="670"/>
      <c r="F30" s="670"/>
      <c r="G30" s="670"/>
      <c r="H30" s="670"/>
      <c r="I30" s="670"/>
      <c r="J30" s="670"/>
      <c r="K30" s="670"/>
      <c r="L30" s="670"/>
      <c r="M30" s="670"/>
      <c r="N30" s="670"/>
      <c r="O30" s="670"/>
      <c r="P30" s="670"/>
      <c r="Q30" s="670"/>
      <c r="R30" s="670"/>
      <c r="S30" s="670"/>
      <c r="T30" s="670"/>
      <c r="U30" s="670"/>
      <c r="V30" s="671" t="s">
        <v>15</v>
      </c>
      <c r="W30" s="672"/>
      <c r="X30" s="672"/>
      <c r="Y30" s="672"/>
      <c r="Z30" s="672"/>
      <c r="AA30" s="673"/>
      <c r="AB30" s="219"/>
      <c r="AE30" s="41"/>
      <c r="AF30" s="54" t="s">
        <v>15</v>
      </c>
    </row>
    <row r="31" spans="1:32" ht="5.15" customHeight="1">
      <c r="A31" s="218"/>
      <c r="B31" s="222"/>
      <c r="C31" s="222"/>
      <c r="D31" s="222"/>
      <c r="E31" s="222"/>
      <c r="F31" s="222"/>
      <c r="G31" s="222"/>
      <c r="H31" s="222"/>
      <c r="I31" s="222"/>
      <c r="J31" s="222"/>
      <c r="K31" s="222"/>
      <c r="L31" s="222"/>
      <c r="M31" s="222"/>
      <c r="N31" s="222"/>
      <c r="O31" s="222"/>
      <c r="P31" s="222"/>
      <c r="Q31" s="222"/>
      <c r="R31" s="222"/>
      <c r="S31" s="222"/>
      <c r="T31" s="222"/>
      <c r="U31" s="222"/>
      <c r="V31" s="224"/>
      <c r="W31" s="224"/>
      <c r="X31" s="224"/>
      <c r="Y31" s="224"/>
      <c r="Z31" s="224"/>
      <c r="AA31" s="224"/>
      <c r="AB31" s="219"/>
      <c r="AE31" s="41"/>
      <c r="AF31" s="54" t="s">
        <v>15</v>
      </c>
    </row>
    <row r="32" spans="1:32" ht="3.75" customHeight="1">
      <c r="A32" s="218"/>
      <c r="B32" s="222"/>
      <c r="C32" s="222"/>
      <c r="D32" s="222"/>
      <c r="E32" s="222"/>
      <c r="F32" s="222"/>
      <c r="G32" s="222"/>
      <c r="H32" s="222"/>
      <c r="I32" s="222"/>
      <c r="J32" s="222"/>
      <c r="K32" s="222"/>
      <c r="L32" s="222"/>
      <c r="M32" s="222"/>
      <c r="N32" s="222"/>
      <c r="O32" s="222"/>
      <c r="P32" s="222"/>
      <c r="Q32" s="222"/>
      <c r="R32" s="222"/>
      <c r="S32" s="222"/>
      <c r="T32" s="222"/>
      <c r="U32" s="222"/>
      <c r="V32" s="224"/>
      <c r="W32" s="224"/>
      <c r="X32" s="224"/>
      <c r="Y32" s="224"/>
      <c r="Z32" s="224"/>
      <c r="AA32" s="224"/>
      <c r="AB32" s="219"/>
      <c r="AE32" s="58"/>
      <c r="AF32" s="54" t="s">
        <v>17</v>
      </c>
    </row>
    <row r="33" spans="1:32" ht="11.25" customHeight="1">
      <c r="A33" s="218"/>
      <c r="B33" s="660" t="s">
        <v>53</v>
      </c>
      <c r="C33" s="660"/>
      <c r="D33" s="660"/>
      <c r="E33" s="660"/>
      <c r="F33" s="660"/>
      <c r="G33" s="235" t="s">
        <v>54</v>
      </c>
      <c r="H33" s="661"/>
      <c r="I33" s="662"/>
      <c r="J33" s="663"/>
      <c r="K33" s="236"/>
      <c r="L33" s="664" t="str">
        <f>+VLOOKUP(H33,[1]CIIU!$F$3:$G$499,2,FALSE)</f>
        <v>Actividad</v>
      </c>
      <c r="M33" s="665"/>
      <c r="N33" s="665"/>
      <c r="O33" s="665"/>
      <c r="P33" s="665"/>
      <c r="Q33" s="665"/>
      <c r="R33" s="665"/>
      <c r="S33" s="665"/>
      <c r="T33" s="665"/>
      <c r="U33" s="665"/>
      <c r="V33" s="665"/>
      <c r="W33" s="665"/>
      <c r="X33" s="665"/>
      <c r="Y33" s="665"/>
      <c r="Z33" s="665"/>
      <c r="AA33" s="666"/>
      <c r="AB33" s="219"/>
      <c r="AE33" s="59" t="s">
        <v>18</v>
      </c>
      <c r="AF33" s="54" t="s">
        <v>19</v>
      </c>
    </row>
    <row r="34" spans="1:32" ht="5.15" customHeight="1">
      <c r="A34" s="218"/>
      <c r="B34" s="237"/>
      <c r="C34" s="237"/>
      <c r="D34" s="237"/>
      <c r="E34" s="237"/>
      <c r="F34" s="237"/>
      <c r="G34" s="237"/>
      <c r="H34" s="237"/>
      <c r="I34" s="237"/>
      <c r="J34" s="237"/>
      <c r="K34" s="238"/>
      <c r="L34" s="238"/>
      <c r="M34" s="238"/>
      <c r="N34" s="238"/>
      <c r="O34" s="238"/>
      <c r="P34" s="238"/>
      <c r="Q34" s="238"/>
      <c r="R34" s="238"/>
      <c r="S34" s="238"/>
      <c r="T34" s="238"/>
      <c r="U34" s="238"/>
      <c r="V34" s="238"/>
      <c r="W34" s="238"/>
      <c r="X34" s="238"/>
      <c r="Y34" s="238"/>
      <c r="Z34" s="238"/>
      <c r="AA34" s="238"/>
      <c r="AB34" s="219"/>
      <c r="AE34" s="59" t="s">
        <v>26</v>
      </c>
      <c r="AF34" s="54" t="s">
        <v>27</v>
      </c>
    </row>
    <row r="35" spans="1:32" ht="11.25" customHeight="1">
      <c r="A35" s="218"/>
      <c r="B35" s="660" t="s">
        <v>270</v>
      </c>
      <c r="C35" s="660"/>
      <c r="D35" s="660"/>
      <c r="E35" s="660"/>
      <c r="F35" s="660"/>
      <c r="G35" s="235" t="s">
        <v>54</v>
      </c>
      <c r="H35" s="661"/>
      <c r="I35" s="662"/>
      <c r="J35" s="663"/>
      <c r="K35" s="239"/>
      <c r="L35" s="664" t="str">
        <f>+VLOOKUP(H35,[1]CIIU!$F$3:$G$499,2,FALSE)</f>
        <v>Actividad</v>
      </c>
      <c r="M35" s="665"/>
      <c r="N35" s="665"/>
      <c r="O35" s="665"/>
      <c r="P35" s="665"/>
      <c r="Q35" s="665"/>
      <c r="R35" s="665"/>
      <c r="S35" s="665"/>
      <c r="T35" s="665"/>
      <c r="U35" s="665"/>
      <c r="V35" s="665"/>
      <c r="W35" s="665"/>
      <c r="X35" s="665"/>
      <c r="Y35" s="665"/>
      <c r="Z35" s="665"/>
      <c r="AA35" s="666"/>
      <c r="AB35" s="219"/>
      <c r="AE35" s="59" t="s">
        <v>28</v>
      </c>
      <c r="AF35" s="41"/>
    </row>
    <row r="36" spans="1:32" ht="5.15" customHeight="1">
      <c r="A36" s="218"/>
      <c r="B36" s="222"/>
      <c r="C36" s="222"/>
      <c r="D36" s="222"/>
      <c r="E36" s="222"/>
      <c r="F36" s="222"/>
      <c r="G36" s="222"/>
      <c r="H36" s="222"/>
      <c r="I36" s="222"/>
      <c r="J36" s="222"/>
      <c r="K36" s="222"/>
      <c r="L36" s="222"/>
      <c r="M36" s="222"/>
      <c r="N36" s="222"/>
      <c r="O36" s="222"/>
      <c r="P36" s="222"/>
      <c r="Q36" s="222"/>
      <c r="R36" s="222"/>
      <c r="S36" s="222"/>
      <c r="T36" s="222"/>
      <c r="U36" s="222"/>
      <c r="V36" s="224"/>
      <c r="W36" s="224"/>
      <c r="X36" s="224"/>
      <c r="Y36" s="224"/>
      <c r="Z36" s="224"/>
      <c r="AA36" s="224"/>
      <c r="AB36" s="219"/>
      <c r="AE36" s="59" t="s">
        <v>32</v>
      </c>
      <c r="AF36" s="41"/>
    </row>
    <row r="37" spans="1:32" ht="13" customHeight="1">
      <c r="A37" s="218"/>
      <c r="B37" s="652" t="s">
        <v>61</v>
      </c>
      <c r="C37" s="652"/>
      <c r="D37" s="652"/>
      <c r="E37" s="652"/>
      <c r="F37" s="652"/>
      <c r="G37" s="652"/>
      <c r="H37" s="652"/>
      <c r="I37" s="652"/>
      <c r="J37" s="652"/>
      <c r="K37" s="240"/>
      <c r="L37" s="240"/>
      <c r="M37" s="240"/>
      <c r="N37" s="240"/>
      <c r="O37" s="240"/>
      <c r="P37" s="241" t="s">
        <v>271</v>
      </c>
      <c r="Q37" s="240"/>
      <c r="R37" s="240"/>
      <c r="S37" s="240"/>
      <c r="T37" s="240"/>
      <c r="U37" s="240"/>
      <c r="V37" s="240"/>
      <c r="W37" s="240"/>
      <c r="X37" s="240"/>
      <c r="Y37" s="240"/>
      <c r="Z37" s="240"/>
      <c r="AA37" s="240"/>
      <c r="AB37" s="219"/>
      <c r="AE37" s="59" t="s">
        <v>33</v>
      </c>
      <c r="AF37" s="64"/>
    </row>
    <row r="38" spans="1:32" ht="24" customHeight="1">
      <c r="A38" s="218"/>
      <c r="B38" s="653"/>
      <c r="C38" s="654"/>
      <c r="D38" s="654"/>
      <c r="E38" s="654"/>
      <c r="F38" s="654"/>
      <c r="G38" s="654"/>
      <c r="H38" s="654"/>
      <c r="I38" s="654"/>
      <c r="J38" s="654"/>
      <c r="K38" s="654"/>
      <c r="L38" s="654"/>
      <c r="M38" s="654"/>
      <c r="N38" s="655"/>
      <c r="O38" s="240"/>
      <c r="P38" s="656"/>
      <c r="Q38" s="657"/>
      <c r="R38" s="657"/>
      <c r="S38" s="657"/>
      <c r="T38" s="657"/>
      <c r="U38" s="657"/>
      <c r="V38" s="657"/>
      <c r="W38" s="657"/>
      <c r="X38" s="657"/>
      <c r="Y38" s="657"/>
      <c r="Z38" s="657"/>
      <c r="AA38" s="658"/>
      <c r="AB38" s="219"/>
      <c r="AE38" s="59" t="s">
        <v>36</v>
      </c>
      <c r="AF38" s="41"/>
    </row>
    <row r="39" spans="1:32" ht="5.15" customHeight="1" thickBot="1">
      <c r="A39" s="218"/>
      <c r="AB39" s="219"/>
      <c r="AE39" s="65" t="s">
        <v>37</v>
      </c>
      <c r="AF39" s="41"/>
    </row>
    <row r="40" spans="1:32" ht="17.149999999999999" customHeight="1" thickTop="1" thickBot="1">
      <c r="A40" s="218"/>
      <c r="B40" s="1093" t="s">
        <v>62</v>
      </c>
      <c r="C40" s="1094"/>
      <c r="D40" s="1094"/>
      <c r="E40" s="1094"/>
      <c r="F40" s="1094"/>
      <c r="G40" s="1094"/>
      <c r="H40" s="1094"/>
      <c r="I40" s="1094"/>
      <c r="J40" s="1094"/>
      <c r="K40" s="1094"/>
      <c r="L40" s="1094"/>
      <c r="M40" s="1094"/>
      <c r="N40" s="1094"/>
      <c r="O40" s="1094"/>
      <c r="P40" s="1094"/>
      <c r="Q40" s="1094"/>
      <c r="R40" s="1094"/>
      <c r="S40" s="1094"/>
      <c r="T40" s="1094"/>
      <c r="U40" s="1094"/>
      <c r="V40" s="1094"/>
      <c r="W40" s="1094"/>
      <c r="X40" s="1094"/>
      <c r="Y40" s="1094"/>
      <c r="Z40" s="1094"/>
      <c r="AA40" s="1095"/>
      <c r="AB40" s="219"/>
      <c r="AE40" s="65" t="s">
        <v>40</v>
      </c>
      <c r="AF40" s="41"/>
    </row>
    <row r="41" spans="1:32" ht="5.15" customHeight="1" thickTop="1">
      <c r="A41" s="218"/>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219"/>
      <c r="AE41" s="59" t="s">
        <v>41</v>
      </c>
      <c r="AF41" s="41"/>
    </row>
    <row r="42" spans="1:32" ht="11.25" customHeight="1">
      <c r="A42" s="218"/>
      <c r="B42" s="670" t="s">
        <v>63</v>
      </c>
      <c r="C42" s="670"/>
      <c r="D42" s="670"/>
      <c r="E42" s="670"/>
      <c r="F42" s="701"/>
      <c r="G42" s="702"/>
      <c r="H42" s="703"/>
      <c r="I42" s="703"/>
      <c r="J42" s="703"/>
      <c r="K42" s="703"/>
      <c r="L42" s="703"/>
      <c r="M42" s="703"/>
      <c r="N42" s="703"/>
      <c r="O42" s="703"/>
      <c r="P42" s="704"/>
      <c r="Q42" s="226" t="s">
        <v>64</v>
      </c>
      <c r="R42" s="702"/>
      <c r="S42" s="703"/>
      <c r="T42" s="703"/>
      <c r="U42" s="703"/>
      <c r="V42" s="703"/>
      <c r="W42" s="704"/>
      <c r="X42" s="705" t="s">
        <v>275</v>
      </c>
      <c r="Y42" s="705"/>
      <c r="Z42" s="706"/>
      <c r="AA42" s="707"/>
      <c r="AB42" s="219"/>
      <c r="AE42" s="59" t="s">
        <v>43</v>
      </c>
      <c r="AF42" s="41"/>
    </row>
    <row r="43" spans="1:32" ht="5.15" customHeight="1">
      <c r="A43" s="218"/>
      <c r="B43" s="222"/>
      <c r="C43" s="222"/>
      <c r="D43" s="222"/>
      <c r="E43" s="370"/>
      <c r="F43" s="370"/>
      <c r="G43" s="370"/>
      <c r="H43" s="370"/>
      <c r="I43" s="370"/>
      <c r="J43" s="370"/>
      <c r="K43" s="370"/>
      <c r="L43" s="370"/>
      <c r="M43" s="370"/>
      <c r="N43" s="370"/>
      <c r="O43" s="370"/>
      <c r="P43" s="222"/>
      <c r="Q43" s="370"/>
      <c r="R43" s="370"/>
      <c r="S43" s="370"/>
      <c r="T43" s="370"/>
      <c r="U43" s="370"/>
      <c r="V43" s="370"/>
      <c r="W43" s="224"/>
      <c r="X43" s="371"/>
      <c r="Y43" s="371"/>
      <c r="Z43" s="371"/>
      <c r="AA43" s="371"/>
      <c r="AB43" s="219"/>
      <c r="AE43" s="59" t="s">
        <v>44</v>
      </c>
      <c r="AF43" s="41"/>
    </row>
    <row r="44" spans="1:32" ht="11.25" customHeight="1">
      <c r="A44" s="218"/>
      <c r="B44" s="372" t="s">
        <v>276</v>
      </c>
      <c r="C44" s="232"/>
      <c r="D44" s="232"/>
      <c r="E44" s="232"/>
      <c r="F44" s="222"/>
      <c r="G44" s="222"/>
      <c r="H44" s="222"/>
      <c r="I44" s="222"/>
      <c r="J44" s="222"/>
      <c r="K44" s="222"/>
      <c r="L44" s="222"/>
      <c r="M44" s="222"/>
      <c r="N44" s="222"/>
      <c r="O44" s="222"/>
      <c r="P44" s="222"/>
      <c r="Q44" s="222"/>
      <c r="R44" s="222"/>
      <c r="S44" s="222"/>
      <c r="T44" s="222"/>
      <c r="U44" s="222"/>
      <c r="V44" s="224"/>
      <c r="W44" s="224"/>
      <c r="X44" s="224"/>
      <c r="Y44" s="224"/>
      <c r="Z44" s="224"/>
      <c r="AA44" s="224"/>
      <c r="AB44" s="219"/>
      <c r="AE44" s="59" t="s">
        <v>46</v>
      </c>
      <c r="AF44" s="41"/>
    </row>
    <row r="45" spans="1:32" ht="5.25" customHeight="1">
      <c r="A45" s="218"/>
      <c r="B45" s="232"/>
      <c r="C45" s="232"/>
      <c r="D45" s="232"/>
      <c r="E45" s="232"/>
      <c r="F45" s="222"/>
      <c r="G45" s="222"/>
      <c r="H45" s="222"/>
      <c r="I45" s="222"/>
      <c r="J45" s="222"/>
      <c r="K45" s="222"/>
      <c r="L45" s="222"/>
      <c r="M45" s="222"/>
      <c r="N45" s="222"/>
      <c r="O45" s="222"/>
      <c r="P45" s="222"/>
      <c r="Q45" s="222"/>
      <c r="R45" s="222"/>
      <c r="S45" s="222"/>
      <c r="T45" s="222"/>
      <c r="U45" s="222"/>
      <c r="V45" s="224"/>
      <c r="W45" s="224"/>
      <c r="X45" s="224"/>
      <c r="Y45" s="224"/>
      <c r="Z45" s="224"/>
      <c r="AA45" s="224"/>
      <c r="AB45" s="219"/>
      <c r="AE45" s="59" t="s">
        <v>47</v>
      </c>
      <c r="AF45" s="41"/>
    </row>
    <row r="46" spans="1:32" ht="11.25" customHeight="1">
      <c r="A46" s="218"/>
      <c r="B46" s="683" t="s">
        <v>16</v>
      </c>
      <c r="C46" s="683"/>
      <c r="D46" s="683"/>
      <c r="E46" s="683"/>
      <c r="F46" s="694"/>
      <c r="G46" s="694"/>
      <c r="H46" s="694"/>
      <c r="I46" s="694"/>
      <c r="J46" s="694"/>
      <c r="K46" s="694"/>
      <c r="L46" s="694"/>
      <c r="M46" s="694"/>
      <c r="N46" s="694"/>
      <c r="O46" s="694"/>
      <c r="P46" s="694"/>
      <c r="Q46" s="694"/>
      <c r="R46" s="694"/>
      <c r="S46" s="694"/>
      <c r="T46" s="694"/>
      <c r="U46" s="694"/>
      <c r="V46" s="694"/>
      <c r="W46" s="694"/>
      <c r="X46" s="694"/>
      <c r="Y46" s="694"/>
      <c r="Z46" s="694"/>
      <c r="AA46" s="694"/>
      <c r="AB46" s="219"/>
      <c r="AE46" s="59" t="s">
        <v>51</v>
      </c>
      <c r="AF46" s="41"/>
    </row>
    <row r="47" spans="1:32" ht="5.15" customHeight="1">
      <c r="A47" s="218"/>
      <c r="B47" s="222"/>
      <c r="C47" s="222"/>
      <c r="D47" s="369"/>
      <c r="E47" s="222"/>
      <c r="F47" s="222"/>
      <c r="G47" s="222"/>
      <c r="H47" s="222"/>
      <c r="I47" s="222"/>
      <c r="J47" s="222"/>
      <c r="K47" s="222"/>
      <c r="L47" s="222"/>
      <c r="M47" s="222"/>
      <c r="N47" s="222"/>
      <c r="O47" s="222"/>
      <c r="P47" s="369"/>
      <c r="Q47" s="222"/>
      <c r="R47" s="222"/>
      <c r="S47" s="222"/>
      <c r="T47" s="222"/>
      <c r="U47" s="222"/>
      <c r="V47" s="224"/>
      <c r="W47" s="224"/>
      <c r="X47" s="224"/>
      <c r="Y47" s="224"/>
      <c r="Z47" s="224"/>
      <c r="AA47" s="224"/>
      <c r="AB47" s="219"/>
      <c r="AE47" s="59" t="s">
        <v>52</v>
      </c>
      <c r="AF47" s="41"/>
    </row>
    <row r="48" spans="1:32" ht="5.15" customHeight="1">
      <c r="A48" s="218"/>
      <c r="B48" s="222"/>
      <c r="C48" s="222"/>
      <c r="D48" s="222"/>
      <c r="E48" s="222"/>
      <c r="F48" s="222"/>
      <c r="G48" s="222"/>
      <c r="H48" s="222"/>
      <c r="I48" s="222"/>
      <c r="J48" s="222"/>
      <c r="K48" s="222"/>
      <c r="L48" s="222"/>
      <c r="M48" s="222"/>
      <c r="N48" s="222"/>
      <c r="O48" s="222"/>
      <c r="P48" s="222"/>
      <c r="Q48" s="222"/>
      <c r="R48" s="222"/>
      <c r="S48" s="222"/>
      <c r="T48" s="222"/>
      <c r="U48" s="222"/>
      <c r="V48" s="224"/>
      <c r="W48" s="224"/>
      <c r="X48" s="224"/>
      <c r="Y48" s="224"/>
      <c r="Z48" s="224"/>
      <c r="AA48" s="224"/>
      <c r="AB48" s="219"/>
      <c r="AE48" s="59" t="s">
        <v>56</v>
      </c>
      <c r="AF48" s="41"/>
    </row>
    <row r="49" spans="1:32" ht="11.25" customHeight="1">
      <c r="A49" s="218"/>
      <c r="B49" s="226" t="s">
        <v>20</v>
      </c>
      <c r="C49" s="227"/>
      <c r="D49" s="222"/>
      <c r="E49" s="222"/>
      <c r="F49" s="226" t="s">
        <v>21</v>
      </c>
      <c r="G49" s="227"/>
      <c r="H49" s="222"/>
      <c r="I49" s="222"/>
      <c r="J49" s="226" t="s">
        <v>22</v>
      </c>
      <c r="K49" s="227"/>
      <c r="L49" s="222"/>
      <c r="M49" s="363" t="s">
        <v>277</v>
      </c>
      <c r="N49" s="227"/>
      <c r="O49" s="222"/>
      <c r="P49" s="363" t="s">
        <v>278</v>
      </c>
      <c r="Q49" s="227"/>
      <c r="R49" s="222"/>
      <c r="S49" s="373" t="s">
        <v>279</v>
      </c>
      <c r="T49" s="695"/>
      <c r="U49" s="696"/>
      <c r="V49" s="696"/>
      <c r="W49" s="696"/>
      <c r="X49" s="696"/>
      <c r="Y49" s="696"/>
      <c r="Z49" s="696"/>
      <c r="AA49" s="697"/>
      <c r="AB49" s="219"/>
      <c r="AE49" s="41" t="s">
        <v>57</v>
      </c>
      <c r="AF49" s="41"/>
    </row>
    <row r="50" spans="1:32" ht="5.15" customHeight="1">
      <c r="A50" s="218"/>
      <c r="B50" s="222"/>
      <c r="C50" s="222"/>
      <c r="D50" s="222"/>
      <c r="E50" s="222"/>
      <c r="F50" s="222"/>
      <c r="G50" s="222"/>
      <c r="H50" s="222"/>
      <c r="I50" s="222"/>
      <c r="J50" s="222"/>
      <c r="K50" s="222"/>
      <c r="L50" s="222"/>
      <c r="M50" s="222"/>
      <c r="N50" s="222"/>
      <c r="O50" s="222"/>
      <c r="P50" s="222"/>
      <c r="Q50" s="222"/>
      <c r="R50" s="222"/>
      <c r="S50" s="222"/>
      <c r="T50" s="222"/>
      <c r="U50" s="224"/>
      <c r="V50" s="224"/>
      <c r="W50" s="224"/>
      <c r="X50" s="224"/>
      <c r="Y50" s="224"/>
      <c r="Z50" s="224"/>
      <c r="AA50" s="224"/>
      <c r="AB50" s="219"/>
      <c r="AE50" s="58" t="s">
        <v>59</v>
      </c>
      <c r="AF50" s="41"/>
    </row>
    <row r="51" spans="1:32" ht="11.25" customHeight="1">
      <c r="A51" s="218"/>
      <c r="B51" s="222" t="s">
        <v>67</v>
      </c>
      <c r="C51" s="222"/>
      <c r="D51" s="222"/>
      <c r="E51" s="222"/>
      <c r="F51" s="698"/>
      <c r="G51" s="699"/>
      <c r="H51" s="699"/>
      <c r="I51" s="699"/>
      <c r="J51" s="699"/>
      <c r="K51" s="699"/>
      <c r="L51" s="699"/>
      <c r="M51" s="700"/>
      <c r="N51" s="224"/>
      <c r="O51" s="224"/>
      <c r="P51" s="224"/>
      <c r="Q51" s="222" t="s">
        <v>35</v>
      </c>
      <c r="R51" s="222"/>
      <c r="S51" s="222"/>
      <c r="T51" s="698"/>
      <c r="U51" s="699"/>
      <c r="V51" s="699"/>
      <c r="W51" s="699"/>
      <c r="X51" s="699"/>
      <c r="Y51" s="699"/>
      <c r="Z51" s="699"/>
      <c r="AA51" s="700"/>
      <c r="AB51" s="219"/>
      <c r="AE51" s="59" t="s">
        <v>60</v>
      </c>
      <c r="AF51" s="41"/>
    </row>
    <row r="52" spans="1:32" ht="5.15" customHeight="1">
      <c r="A52" s="218"/>
      <c r="B52" s="222"/>
      <c r="C52" s="222"/>
      <c r="D52" s="222"/>
      <c r="E52" s="222"/>
      <c r="F52" s="222"/>
      <c r="G52" s="222"/>
      <c r="H52" s="222"/>
      <c r="I52" s="222"/>
      <c r="J52" s="222"/>
      <c r="K52" s="222"/>
      <c r="L52" s="222"/>
      <c r="M52" s="222"/>
      <c r="N52" s="222"/>
      <c r="O52" s="222"/>
      <c r="P52" s="222"/>
      <c r="Q52" s="222"/>
      <c r="R52" s="222"/>
      <c r="S52" s="222"/>
      <c r="T52" s="222"/>
      <c r="U52" s="222"/>
      <c r="V52" s="224"/>
      <c r="W52" s="224"/>
      <c r="X52" s="224"/>
      <c r="Y52" s="224"/>
      <c r="Z52" s="224"/>
      <c r="AA52" s="224"/>
      <c r="AB52" s="219"/>
    </row>
    <row r="53" spans="1:32" ht="11.25" customHeight="1">
      <c r="A53" s="218"/>
      <c r="B53" s="670" t="s">
        <v>68</v>
      </c>
      <c r="C53" s="670"/>
      <c r="D53" s="670"/>
      <c r="E53" s="222"/>
      <c r="F53" s="683" t="s">
        <v>69</v>
      </c>
      <c r="G53" s="684"/>
      <c r="H53" s="685"/>
      <c r="I53" s="685"/>
      <c r="J53" s="685"/>
      <c r="K53" s="685"/>
      <c r="L53" s="685"/>
      <c r="M53" s="685"/>
      <c r="N53" s="686" t="s">
        <v>6</v>
      </c>
      <c r="O53" s="684"/>
      <c r="P53" s="687"/>
      <c r="Q53" s="687"/>
      <c r="R53" s="687"/>
      <c r="S53" s="687"/>
      <c r="T53" s="686" t="s">
        <v>48</v>
      </c>
      <c r="U53" s="683"/>
      <c r="V53" s="687"/>
      <c r="W53" s="687"/>
      <c r="X53" s="687"/>
      <c r="Y53" s="687"/>
      <c r="Z53" s="687"/>
      <c r="AA53" s="687"/>
      <c r="AB53" s="219"/>
    </row>
    <row r="54" spans="1:32" ht="5.15" customHeight="1">
      <c r="A54" s="218"/>
      <c r="B54" s="222"/>
      <c r="C54" s="222"/>
      <c r="D54" s="222"/>
      <c r="E54" s="222"/>
      <c r="F54" s="233"/>
      <c r="G54" s="233"/>
      <c r="H54" s="222"/>
      <c r="I54" s="222"/>
      <c r="J54" s="222"/>
      <c r="K54" s="222"/>
      <c r="L54" s="222"/>
      <c r="M54" s="222"/>
      <c r="N54" s="222"/>
      <c r="O54" s="222"/>
      <c r="P54" s="222"/>
      <c r="Q54" s="222"/>
      <c r="R54" s="222"/>
      <c r="S54" s="222"/>
      <c r="T54" s="222"/>
      <c r="U54" s="222"/>
      <c r="V54" s="224"/>
      <c r="W54" s="224"/>
      <c r="X54" s="224"/>
      <c r="Y54" s="224"/>
      <c r="Z54" s="224"/>
      <c r="AA54" s="224"/>
      <c r="AB54" s="219"/>
    </row>
    <row r="55" spans="1:32" ht="11.25" customHeight="1">
      <c r="A55" s="218"/>
      <c r="B55" s="670" t="s">
        <v>70</v>
      </c>
      <c r="C55" s="670"/>
      <c r="D55" s="670"/>
      <c r="E55" s="670"/>
      <c r="F55" s="683" t="s">
        <v>69</v>
      </c>
      <c r="G55" s="684"/>
      <c r="H55" s="685"/>
      <c r="I55" s="685"/>
      <c r="J55" s="685"/>
      <c r="K55" s="685"/>
      <c r="L55" s="685"/>
      <c r="M55" s="685"/>
      <c r="N55" s="686" t="s">
        <v>6</v>
      </c>
      <c r="O55" s="684"/>
      <c r="P55" s="687"/>
      <c r="Q55" s="687"/>
      <c r="R55" s="687"/>
      <c r="S55" s="687"/>
      <c r="T55" s="686" t="s">
        <v>48</v>
      </c>
      <c r="U55" s="683"/>
      <c r="V55" s="687"/>
      <c r="W55" s="687"/>
      <c r="X55" s="687"/>
      <c r="Y55" s="687"/>
      <c r="Z55" s="687"/>
      <c r="AA55" s="687"/>
      <c r="AB55" s="219"/>
    </row>
    <row r="56" spans="1:32" ht="3" customHeight="1">
      <c r="A56" s="218"/>
      <c r="B56" s="228"/>
      <c r="C56" s="228"/>
      <c r="D56" s="228"/>
      <c r="E56" s="228"/>
      <c r="F56" s="226"/>
      <c r="G56" s="226"/>
      <c r="H56" s="226"/>
      <c r="I56" s="226"/>
      <c r="J56" s="226"/>
      <c r="K56" s="226"/>
      <c r="L56" s="226"/>
      <c r="M56" s="226"/>
      <c r="N56" s="226"/>
      <c r="O56" s="226"/>
      <c r="P56" s="370"/>
      <c r="Q56" s="370"/>
      <c r="R56" s="370"/>
      <c r="S56" s="370"/>
      <c r="T56" s="226"/>
      <c r="U56" s="226"/>
      <c r="V56" s="370"/>
      <c r="W56" s="370"/>
      <c r="X56" s="370"/>
      <c r="Y56" s="370"/>
      <c r="Z56" s="370"/>
      <c r="AA56" s="370"/>
      <c r="AB56" s="219"/>
    </row>
    <row r="57" spans="1:32" ht="16.5" customHeight="1">
      <c r="A57" s="218"/>
      <c r="B57" s="228" t="s">
        <v>45</v>
      </c>
      <c r="C57" s="228"/>
      <c r="D57" s="226"/>
      <c r="E57" s="226"/>
      <c r="F57" s="226"/>
      <c r="G57" s="226"/>
      <c r="H57" s="688"/>
      <c r="I57" s="689"/>
      <c r="J57" s="689"/>
      <c r="K57" s="689"/>
      <c r="L57" s="689"/>
      <c r="M57" s="689"/>
      <c r="N57" s="689"/>
      <c r="O57" s="690"/>
      <c r="P57" s="691" t="s">
        <v>268</v>
      </c>
      <c r="Q57" s="692"/>
      <c r="R57" s="693"/>
      <c r="S57" s="688"/>
      <c r="T57" s="689"/>
      <c r="U57" s="689"/>
      <c r="V57" s="689"/>
      <c r="W57" s="689"/>
      <c r="X57" s="689"/>
      <c r="Y57" s="689"/>
      <c r="Z57" s="689"/>
      <c r="AA57" s="690"/>
      <c r="AB57" s="219"/>
    </row>
    <row r="58" spans="1:32" ht="9.75" customHeight="1">
      <c r="A58" s="218"/>
      <c r="B58" s="222"/>
      <c r="C58" s="222"/>
      <c r="D58" s="222"/>
      <c r="E58" s="222"/>
      <c r="F58" s="226"/>
      <c r="G58" s="226"/>
      <c r="H58" s="226"/>
      <c r="I58" s="226"/>
      <c r="J58" s="226"/>
      <c r="K58" s="226"/>
      <c r="L58" s="226"/>
      <c r="M58" s="226"/>
      <c r="N58" s="226"/>
      <c r="O58" s="226"/>
      <c r="P58" s="370"/>
      <c r="Q58" s="370"/>
      <c r="R58" s="370"/>
      <c r="S58" s="370"/>
      <c r="T58" s="226"/>
      <c r="U58" s="226"/>
      <c r="V58" s="370"/>
      <c r="W58" s="370"/>
      <c r="X58" s="370"/>
      <c r="Y58" s="370"/>
      <c r="Z58" s="370"/>
      <c r="AA58" s="370"/>
      <c r="AB58" s="219"/>
    </row>
    <row r="59" spans="1:32" ht="15.75" customHeight="1">
      <c r="A59" s="218"/>
      <c r="B59" s="674" t="s">
        <v>71</v>
      </c>
      <c r="C59" s="674"/>
      <c r="D59" s="674"/>
      <c r="E59" s="674"/>
      <c r="F59" s="224"/>
      <c r="G59" s="675" t="s">
        <v>280</v>
      </c>
      <c r="H59" s="676"/>
      <c r="I59" s="242"/>
      <c r="J59" s="224"/>
      <c r="K59" s="675" t="s">
        <v>72</v>
      </c>
      <c r="L59" s="676"/>
      <c r="M59" s="243"/>
      <c r="N59" s="677" t="s">
        <v>74</v>
      </c>
      <c r="O59" s="676"/>
      <c r="P59" s="242"/>
      <c r="Q59" s="678" t="s">
        <v>75</v>
      </c>
      <c r="R59" s="679"/>
      <c r="S59" s="679"/>
      <c r="T59" s="679"/>
      <c r="U59" s="680"/>
      <c r="V59" s="681" t="s">
        <v>60</v>
      </c>
      <c r="W59" s="668"/>
      <c r="X59" s="668"/>
      <c r="Y59" s="668"/>
      <c r="Z59" s="668"/>
      <c r="AA59" s="682"/>
      <c r="AB59" s="219"/>
    </row>
    <row r="60" spans="1:32" ht="13.5" customHeight="1">
      <c r="A60" s="218"/>
      <c r="B60" s="228"/>
      <c r="C60" s="228"/>
      <c r="D60" s="425"/>
      <c r="E60" s="425"/>
      <c r="F60" s="425"/>
      <c r="G60" s="425"/>
      <c r="H60" s="425"/>
      <c r="I60" s="425"/>
      <c r="J60" s="425"/>
      <c r="K60" s="226"/>
      <c r="L60" s="226"/>
      <c r="M60" s="426"/>
      <c r="N60" s="426"/>
      <c r="O60" s="426"/>
      <c r="P60" s="426"/>
      <c r="Q60" s="233"/>
      <c r="R60" s="410"/>
      <c r="S60" s="410"/>
      <c r="T60" s="410"/>
      <c r="U60" s="410"/>
      <c r="V60" s="667" t="s">
        <v>274</v>
      </c>
      <c r="W60" s="667"/>
      <c r="X60" s="427"/>
      <c r="Y60" s="668"/>
      <c r="Z60" s="668"/>
      <c r="AA60" s="668"/>
      <c r="AB60" s="219"/>
      <c r="AE60" s="41"/>
      <c r="AF60" s="54"/>
    </row>
    <row r="61" spans="1:32" ht="6" customHeight="1">
      <c r="A61" s="218"/>
      <c r="B61" s="228"/>
      <c r="C61" s="228"/>
      <c r="D61" s="425"/>
      <c r="E61" s="425"/>
      <c r="F61" s="425"/>
      <c r="G61" s="425"/>
      <c r="H61" s="425"/>
      <c r="I61" s="425"/>
      <c r="J61" s="425"/>
      <c r="K61" s="226"/>
      <c r="L61" s="226"/>
      <c r="M61" s="426"/>
      <c r="N61" s="426"/>
      <c r="O61" s="426"/>
      <c r="P61" s="426"/>
      <c r="Q61" s="233"/>
      <c r="R61" s="410"/>
      <c r="S61" s="410"/>
      <c r="T61" s="410"/>
      <c r="U61" s="410"/>
      <c r="V61" s="669"/>
      <c r="W61" s="669"/>
      <c r="X61" s="669"/>
      <c r="Y61" s="669"/>
      <c r="Z61" s="669"/>
      <c r="AA61" s="669"/>
      <c r="AB61" s="219"/>
      <c r="AE61" s="41"/>
      <c r="AF61" s="54"/>
    </row>
    <row r="62" spans="1:32" ht="13.5" customHeight="1">
      <c r="A62" s="218"/>
      <c r="B62" s="670" t="s">
        <v>108</v>
      </c>
      <c r="C62" s="670"/>
      <c r="D62" s="670"/>
      <c r="E62" s="670"/>
      <c r="F62" s="670"/>
      <c r="G62" s="670"/>
      <c r="H62" s="670"/>
      <c r="I62" s="670"/>
      <c r="J62" s="670"/>
      <c r="K62" s="670"/>
      <c r="L62" s="670"/>
      <c r="M62" s="670"/>
      <c r="N62" s="670"/>
      <c r="O62" s="670"/>
      <c r="P62" s="670"/>
      <c r="Q62" s="670"/>
      <c r="R62" s="670"/>
      <c r="S62" s="670"/>
      <c r="T62" s="670"/>
      <c r="U62" s="670"/>
      <c r="V62" s="671" t="s">
        <v>391</v>
      </c>
      <c r="W62" s="672"/>
      <c r="X62" s="672"/>
      <c r="Y62" s="672"/>
      <c r="Z62" s="672"/>
      <c r="AA62" s="673"/>
      <c r="AB62" s="219"/>
      <c r="AE62" s="41"/>
      <c r="AF62" s="54"/>
    </row>
    <row r="63" spans="1:32" ht="6" customHeight="1">
      <c r="A63" s="218"/>
      <c r="B63" s="228"/>
      <c r="C63" s="228"/>
      <c r="D63" s="425"/>
      <c r="E63" s="425"/>
      <c r="F63" s="425"/>
      <c r="G63" s="425"/>
      <c r="H63" s="425"/>
      <c r="I63" s="425"/>
      <c r="J63" s="425"/>
      <c r="K63" s="226"/>
      <c r="L63" s="226"/>
      <c r="M63" s="426"/>
      <c r="N63" s="426"/>
      <c r="O63" s="426"/>
      <c r="P63" s="426"/>
      <c r="Q63" s="233"/>
      <c r="R63" s="410"/>
      <c r="S63" s="410"/>
      <c r="T63" s="410"/>
      <c r="U63" s="410"/>
      <c r="V63" s="669"/>
      <c r="W63" s="669"/>
      <c r="X63" s="427"/>
      <c r="Y63" s="427"/>
      <c r="Z63" s="427"/>
      <c r="AA63" s="427"/>
      <c r="AB63" s="219"/>
      <c r="AE63" s="41"/>
      <c r="AF63" s="54"/>
    </row>
    <row r="64" spans="1:32" ht="4.5" customHeight="1">
      <c r="A64" s="218"/>
      <c r="B64" s="228"/>
      <c r="C64" s="228"/>
      <c r="D64" s="228"/>
      <c r="E64" s="228"/>
      <c r="F64" s="224"/>
      <c r="G64" s="222"/>
      <c r="H64" s="222"/>
      <c r="I64" s="370"/>
      <c r="J64" s="224"/>
      <c r="K64" s="222"/>
      <c r="L64" s="222"/>
      <c r="M64" s="371"/>
      <c r="N64" s="224"/>
      <c r="O64" s="370"/>
      <c r="P64" s="370"/>
      <c r="Q64" s="370"/>
      <c r="R64" s="372"/>
      <c r="S64" s="372"/>
      <c r="T64" s="372"/>
      <c r="U64" s="372"/>
      <c r="V64" s="224"/>
      <c r="W64" s="370"/>
      <c r="X64" s="224"/>
      <c r="Y64" s="224"/>
      <c r="Z64" s="224"/>
      <c r="AA64" s="224"/>
      <c r="AB64" s="219"/>
    </row>
    <row r="65" spans="1:41" ht="5.15" customHeight="1">
      <c r="A65" s="218"/>
      <c r="B65" s="222"/>
      <c r="C65" s="222"/>
      <c r="D65" s="222"/>
      <c r="E65" s="222"/>
      <c r="F65" s="222"/>
      <c r="G65" s="222"/>
      <c r="H65" s="222"/>
      <c r="I65" s="222"/>
      <c r="J65" s="222"/>
      <c r="K65" s="222"/>
      <c r="L65" s="222"/>
      <c r="M65" s="222"/>
      <c r="N65" s="222"/>
      <c r="O65" s="222"/>
      <c r="P65" s="222"/>
      <c r="Q65" s="222"/>
      <c r="R65" s="222"/>
      <c r="S65" s="222"/>
      <c r="T65" s="222"/>
      <c r="U65" s="222"/>
      <c r="V65" s="224"/>
      <c r="W65" s="224"/>
      <c r="X65" s="224"/>
      <c r="Y65" s="224"/>
      <c r="Z65" s="224"/>
      <c r="AA65" s="224"/>
      <c r="AB65" s="219"/>
    </row>
    <row r="66" spans="1:41" ht="11.25" customHeight="1">
      <c r="A66" s="218"/>
      <c r="B66" s="660" t="s">
        <v>53</v>
      </c>
      <c r="C66" s="660"/>
      <c r="D66" s="660"/>
      <c r="E66" s="660"/>
      <c r="F66" s="660"/>
      <c r="G66" s="235" t="s">
        <v>54</v>
      </c>
      <c r="H66" s="661"/>
      <c r="I66" s="662"/>
      <c r="J66" s="663"/>
      <c r="K66" s="374"/>
      <c r="L66" s="664" t="str">
        <f>+VLOOKUP(H66,[1]CIIU!$F$4:$G$499,2,FALSE)</f>
        <v>Actividad</v>
      </c>
      <c r="M66" s="665"/>
      <c r="N66" s="665"/>
      <c r="O66" s="665"/>
      <c r="P66" s="665"/>
      <c r="Q66" s="665"/>
      <c r="R66" s="665"/>
      <c r="S66" s="665"/>
      <c r="T66" s="665"/>
      <c r="U66" s="665"/>
      <c r="V66" s="665"/>
      <c r="W66" s="665"/>
      <c r="X66" s="665"/>
      <c r="Y66" s="665"/>
      <c r="Z66" s="665"/>
      <c r="AA66" s="666"/>
      <c r="AB66" s="219"/>
    </row>
    <row r="67" spans="1:41" ht="5.15" customHeight="1">
      <c r="A67" s="218"/>
      <c r="B67" s="237"/>
      <c r="C67" s="237"/>
      <c r="D67" s="237"/>
      <c r="E67" s="237"/>
      <c r="F67" s="237"/>
      <c r="G67" s="237"/>
      <c r="H67" s="237"/>
      <c r="I67" s="237"/>
      <c r="J67" s="237"/>
      <c r="K67" s="237"/>
      <c r="L67" s="237"/>
      <c r="M67" s="237"/>
      <c r="N67" s="237"/>
      <c r="O67" s="237"/>
      <c r="P67" s="237"/>
      <c r="Q67" s="237"/>
      <c r="R67" s="237"/>
      <c r="S67" s="237"/>
      <c r="T67" s="237"/>
      <c r="U67" s="237"/>
      <c r="V67" s="237"/>
      <c r="W67" s="237"/>
      <c r="X67" s="237"/>
      <c r="Y67" s="237"/>
      <c r="Z67" s="237"/>
      <c r="AA67" s="237"/>
      <c r="AB67" s="219"/>
    </row>
    <row r="68" spans="1:41" ht="11.25" customHeight="1">
      <c r="A68" s="218"/>
      <c r="B68" s="660" t="s">
        <v>270</v>
      </c>
      <c r="C68" s="660"/>
      <c r="D68" s="660"/>
      <c r="E68" s="660"/>
      <c r="F68" s="660"/>
      <c r="G68" s="235" t="s">
        <v>54</v>
      </c>
      <c r="H68" s="661"/>
      <c r="I68" s="662"/>
      <c r="J68" s="663"/>
      <c r="K68" s="374"/>
      <c r="L68" s="664" t="str">
        <f>+VLOOKUP(H68,[1]CIIU!$F$4:$G$499,2,FALSE)</f>
        <v>Actividad</v>
      </c>
      <c r="M68" s="665"/>
      <c r="N68" s="665"/>
      <c r="O68" s="665"/>
      <c r="P68" s="665"/>
      <c r="Q68" s="665"/>
      <c r="R68" s="665"/>
      <c r="S68" s="665"/>
      <c r="T68" s="665"/>
      <c r="U68" s="665"/>
      <c r="V68" s="665"/>
      <c r="W68" s="665"/>
      <c r="X68" s="665"/>
      <c r="Y68" s="665"/>
      <c r="Z68" s="665"/>
      <c r="AA68" s="666"/>
      <c r="AB68" s="219"/>
    </row>
    <row r="69" spans="1:41" ht="5.15" customHeight="1">
      <c r="A69" s="218"/>
      <c r="AB69" s="219"/>
    </row>
    <row r="70" spans="1:41" s="224" customFormat="1" ht="13" customHeight="1">
      <c r="A70" s="220"/>
      <c r="B70" s="652" t="s">
        <v>61</v>
      </c>
      <c r="C70" s="652"/>
      <c r="D70" s="652"/>
      <c r="E70" s="652"/>
      <c r="F70" s="652"/>
      <c r="G70" s="652"/>
      <c r="H70" s="652"/>
      <c r="I70" s="652"/>
      <c r="J70" s="652"/>
      <c r="K70" s="240"/>
      <c r="L70" s="240"/>
      <c r="M70" s="240"/>
      <c r="N70" s="240"/>
      <c r="O70" s="240"/>
      <c r="P70" s="241" t="s">
        <v>271</v>
      </c>
      <c r="Q70" s="240"/>
      <c r="R70" s="240"/>
      <c r="S70" s="240"/>
      <c r="T70" s="240"/>
      <c r="U70" s="240"/>
      <c r="V70" s="240"/>
      <c r="W70" s="240"/>
      <c r="X70" s="240"/>
      <c r="Y70" s="240"/>
      <c r="Z70" s="240"/>
      <c r="AA70" s="240"/>
      <c r="AB70" s="225"/>
      <c r="AD70" s="413"/>
      <c r="AE70" s="413"/>
      <c r="AF70" s="413"/>
      <c r="AG70" s="413"/>
      <c r="AH70" s="413"/>
      <c r="AI70" s="413"/>
      <c r="AJ70" s="413"/>
      <c r="AK70" s="413"/>
      <c r="AL70" s="413"/>
      <c r="AM70" s="413"/>
      <c r="AN70" s="413"/>
      <c r="AO70" s="413"/>
    </row>
    <row r="71" spans="1:41" s="224" customFormat="1" ht="24" customHeight="1">
      <c r="A71" s="220"/>
      <c r="B71" s="653"/>
      <c r="C71" s="654"/>
      <c r="D71" s="654"/>
      <c r="E71" s="654"/>
      <c r="F71" s="654"/>
      <c r="G71" s="654"/>
      <c r="H71" s="654"/>
      <c r="I71" s="654"/>
      <c r="J71" s="654"/>
      <c r="K71" s="654"/>
      <c r="L71" s="654"/>
      <c r="M71" s="654"/>
      <c r="N71" s="655"/>
      <c r="O71" s="240"/>
      <c r="P71" s="656"/>
      <c r="Q71" s="657"/>
      <c r="R71" s="657"/>
      <c r="S71" s="657"/>
      <c r="T71" s="657"/>
      <c r="U71" s="657"/>
      <c r="V71" s="657"/>
      <c r="W71" s="657"/>
      <c r="X71" s="657"/>
      <c r="Y71" s="657"/>
      <c r="Z71" s="657"/>
      <c r="AA71" s="658"/>
      <c r="AB71" s="225"/>
      <c r="AD71" s="413"/>
      <c r="AE71" s="413"/>
      <c r="AF71" s="413"/>
      <c r="AG71" s="413"/>
      <c r="AH71" s="413"/>
      <c r="AI71" s="413"/>
      <c r="AJ71" s="413"/>
      <c r="AK71" s="413"/>
      <c r="AL71" s="413"/>
      <c r="AM71" s="413"/>
      <c r="AN71" s="413"/>
      <c r="AO71" s="413"/>
    </row>
    <row r="72" spans="1:41" ht="5.15" customHeight="1">
      <c r="A72" s="218"/>
      <c r="AB72" s="219"/>
    </row>
    <row r="73" spans="1:41" ht="14.5" customHeight="1">
      <c r="A73" s="218"/>
      <c r="B73" s="1096" t="s">
        <v>281</v>
      </c>
      <c r="C73" s="1097"/>
      <c r="D73" s="1097"/>
      <c r="E73" s="1097"/>
      <c r="F73" s="1097"/>
      <c r="G73" s="1097"/>
      <c r="H73" s="1097"/>
      <c r="I73" s="1097"/>
      <c r="J73" s="1097"/>
      <c r="K73" s="1097"/>
      <c r="L73" s="1097"/>
      <c r="M73" s="1097"/>
      <c r="N73" s="1097"/>
      <c r="O73" s="1097"/>
      <c r="P73" s="1097"/>
      <c r="Q73" s="1097"/>
      <c r="R73" s="1097"/>
      <c r="S73" s="1097"/>
      <c r="T73" s="1097"/>
      <c r="U73" s="1097"/>
      <c r="V73" s="1097"/>
      <c r="W73" s="1097"/>
      <c r="X73" s="1097"/>
      <c r="Y73" s="1097"/>
      <c r="Z73" s="1097"/>
      <c r="AA73" s="1098"/>
      <c r="AB73" s="219"/>
    </row>
    <row r="74" spans="1:41" ht="48" customHeight="1">
      <c r="A74" s="218"/>
      <c r="B74" s="659" t="s">
        <v>77</v>
      </c>
      <c r="C74" s="659"/>
      <c r="D74" s="659"/>
      <c r="E74" s="659"/>
      <c r="F74" s="659"/>
      <c r="G74" s="659"/>
      <c r="H74" s="659"/>
      <c r="I74" s="659"/>
      <c r="J74" s="659"/>
      <c r="K74" s="659"/>
      <c r="L74" s="659"/>
      <c r="M74" s="659"/>
      <c r="N74" s="659"/>
      <c r="O74" s="659"/>
      <c r="P74" s="659"/>
      <c r="Q74" s="659"/>
      <c r="R74" s="659"/>
      <c r="S74" s="659"/>
      <c r="T74" s="659"/>
      <c r="U74" s="659"/>
      <c r="V74" s="659"/>
      <c r="W74" s="659"/>
      <c r="X74" s="659"/>
      <c r="Y74" s="659"/>
      <c r="Z74" s="659"/>
      <c r="AA74" s="659"/>
      <c r="AB74" s="219"/>
    </row>
    <row r="75" spans="1:41" ht="5.5" customHeight="1">
      <c r="A75" s="218"/>
      <c r="B75" s="7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219"/>
    </row>
    <row r="76" spans="1:41" ht="15" customHeight="1">
      <c r="A76" s="218"/>
      <c r="B76" s="1099" t="s">
        <v>78</v>
      </c>
      <c r="C76" s="1099"/>
      <c r="D76" s="1099"/>
      <c r="E76" s="1099" t="s">
        <v>79</v>
      </c>
      <c r="F76" s="1099"/>
      <c r="G76" s="1099"/>
      <c r="H76" s="1100" t="s">
        <v>80</v>
      </c>
      <c r="I76" s="1101"/>
      <c r="J76" s="1101"/>
      <c r="K76" s="1101"/>
      <c r="L76" s="1102"/>
      <c r="M76" s="1103" t="s">
        <v>282</v>
      </c>
      <c r="N76" s="1104" t="s">
        <v>82</v>
      </c>
      <c r="O76" s="1104"/>
      <c r="P76" s="1104"/>
      <c r="Q76" s="1104" t="s">
        <v>83</v>
      </c>
      <c r="R76" s="1104"/>
      <c r="S76" s="1104"/>
      <c r="T76" s="1104" t="s">
        <v>84</v>
      </c>
      <c r="U76" s="1104"/>
      <c r="V76" s="1104"/>
      <c r="W76" s="1105" t="s">
        <v>85</v>
      </c>
      <c r="X76" s="1106"/>
      <c r="Y76" s="1106"/>
      <c r="Z76" s="1106"/>
      <c r="AA76" s="1107"/>
      <c r="AB76" s="219"/>
    </row>
    <row r="77" spans="1:41" ht="15.65" customHeight="1">
      <c r="A77" s="218"/>
      <c r="B77" s="1108" t="s">
        <v>86</v>
      </c>
      <c r="C77" s="1108" t="s">
        <v>87</v>
      </c>
      <c r="D77" s="1108" t="s">
        <v>88</v>
      </c>
      <c r="E77" s="1099"/>
      <c r="F77" s="1099"/>
      <c r="G77" s="1099"/>
      <c r="H77" s="1109"/>
      <c r="I77" s="1110"/>
      <c r="J77" s="1110"/>
      <c r="K77" s="1110"/>
      <c r="L77" s="1111"/>
      <c r="M77" s="1112"/>
      <c r="N77" s="1104"/>
      <c r="O77" s="1104"/>
      <c r="P77" s="1104"/>
      <c r="Q77" s="1104"/>
      <c r="R77" s="1104"/>
      <c r="S77" s="1104"/>
      <c r="T77" s="1104"/>
      <c r="U77" s="1104"/>
      <c r="V77" s="1104"/>
      <c r="W77" s="1113"/>
      <c r="X77" s="1114"/>
      <c r="Y77" s="1114"/>
      <c r="Z77" s="1114"/>
      <c r="AA77" s="1115"/>
      <c r="AB77" s="219"/>
    </row>
    <row r="78" spans="1:41" ht="14.25" customHeight="1">
      <c r="A78" s="218"/>
      <c r="B78" s="244"/>
      <c r="C78" s="244"/>
      <c r="D78" s="244"/>
      <c r="E78" s="644"/>
      <c r="F78" s="644"/>
      <c r="G78" s="644"/>
      <c r="H78" s="645"/>
      <c r="I78" s="646"/>
      <c r="J78" s="646"/>
      <c r="K78" s="646"/>
      <c r="L78" s="647"/>
      <c r="M78" s="245"/>
      <c r="N78" s="246"/>
      <c r="O78" s="648"/>
      <c r="P78" s="649"/>
      <c r="Q78" s="650"/>
      <c r="R78" s="651"/>
      <c r="S78" s="247"/>
      <c r="T78" s="650"/>
      <c r="U78" s="651"/>
      <c r="V78" s="247"/>
      <c r="W78" s="644"/>
      <c r="X78" s="644"/>
      <c r="Y78" s="644"/>
      <c r="Z78" s="644"/>
      <c r="AA78" s="644"/>
      <c r="AB78" s="219"/>
    </row>
    <row r="79" spans="1:41" ht="14.25" customHeight="1">
      <c r="A79" s="218"/>
      <c r="B79" s="248"/>
      <c r="C79" s="248"/>
      <c r="D79" s="248"/>
      <c r="E79" s="636"/>
      <c r="F79" s="636"/>
      <c r="G79" s="636"/>
      <c r="H79" s="637"/>
      <c r="I79" s="638"/>
      <c r="J79" s="638"/>
      <c r="K79" s="638"/>
      <c r="L79" s="639"/>
      <c r="M79" s="249"/>
      <c r="N79" s="250"/>
      <c r="O79" s="640"/>
      <c r="P79" s="641"/>
      <c r="Q79" s="642"/>
      <c r="R79" s="643"/>
      <c r="S79" s="251"/>
      <c r="T79" s="642"/>
      <c r="U79" s="643"/>
      <c r="V79" s="251"/>
      <c r="W79" s="644"/>
      <c r="X79" s="644"/>
      <c r="Y79" s="644"/>
      <c r="Z79" s="644"/>
      <c r="AA79" s="644"/>
      <c r="AB79" s="219"/>
    </row>
    <row r="80" spans="1:41" ht="14.25" customHeight="1">
      <c r="A80" s="218"/>
      <c r="B80" s="248"/>
      <c r="C80" s="248"/>
      <c r="D80" s="248"/>
      <c r="E80" s="636"/>
      <c r="F80" s="636"/>
      <c r="G80" s="636"/>
      <c r="H80" s="637"/>
      <c r="I80" s="638"/>
      <c r="J80" s="638"/>
      <c r="K80" s="638"/>
      <c r="L80" s="639"/>
      <c r="M80" s="249"/>
      <c r="N80" s="250"/>
      <c r="O80" s="640"/>
      <c r="P80" s="641"/>
      <c r="Q80" s="642"/>
      <c r="R80" s="643"/>
      <c r="S80" s="251"/>
      <c r="T80" s="642"/>
      <c r="U80" s="643"/>
      <c r="V80" s="251"/>
      <c r="W80" s="636"/>
      <c r="X80" s="636"/>
      <c r="Y80" s="636"/>
      <c r="Z80" s="636"/>
      <c r="AA80" s="636"/>
      <c r="AB80" s="219"/>
    </row>
    <row r="81" spans="1:41" ht="14.25" customHeight="1">
      <c r="A81" s="218"/>
      <c r="B81" s="248"/>
      <c r="C81" s="248"/>
      <c r="D81" s="248"/>
      <c r="E81" s="636"/>
      <c r="F81" s="636"/>
      <c r="G81" s="636"/>
      <c r="H81" s="637"/>
      <c r="I81" s="638"/>
      <c r="J81" s="638"/>
      <c r="K81" s="638"/>
      <c r="L81" s="639"/>
      <c r="M81" s="249"/>
      <c r="N81" s="250"/>
      <c r="O81" s="640"/>
      <c r="P81" s="641"/>
      <c r="Q81" s="642"/>
      <c r="R81" s="643"/>
      <c r="S81" s="251"/>
      <c r="T81" s="642"/>
      <c r="U81" s="643"/>
      <c r="V81" s="251"/>
      <c r="W81" s="636"/>
      <c r="X81" s="636"/>
      <c r="Y81" s="636"/>
      <c r="Z81" s="636"/>
      <c r="AA81" s="636"/>
      <c r="AB81" s="219"/>
    </row>
    <row r="82" spans="1:41" ht="15" customHeight="1">
      <c r="A82" s="218"/>
      <c r="B82" s="252"/>
      <c r="C82" s="252"/>
      <c r="D82" s="252"/>
      <c r="E82" s="628"/>
      <c r="F82" s="628"/>
      <c r="G82" s="628"/>
      <c r="H82" s="629"/>
      <c r="I82" s="630"/>
      <c r="J82" s="630"/>
      <c r="K82" s="630"/>
      <c r="L82" s="631"/>
      <c r="M82" s="253"/>
      <c r="N82" s="254"/>
      <c r="O82" s="632"/>
      <c r="P82" s="633"/>
      <c r="Q82" s="634"/>
      <c r="R82" s="635"/>
      <c r="S82" s="255"/>
      <c r="T82" s="634"/>
      <c r="U82" s="635"/>
      <c r="V82" s="255"/>
      <c r="W82" s="628"/>
      <c r="X82" s="628"/>
      <c r="Y82" s="628"/>
      <c r="Z82" s="628"/>
      <c r="AA82" s="628"/>
      <c r="AB82" s="219"/>
    </row>
    <row r="83" spans="1:41" ht="4" customHeight="1">
      <c r="A83" s="218"/>
      <c r="B83" s="622"/>
      <c r="C83" s="622"/>
      <c r="D83" s="622"/>
      <c r="E83" s="622"/>
      <c r="F83" s="622"/>
      <c r="G83" s="622"/>
      <c r="H83" s="622"/>
      <c r="I83" s="622"/>
      <c r="J83" s="622"/>
      <c r="K83" s="622"/>
      <c r="L83" s="622"/>
      <c r="M83" s="622"/>
      <c r="N83" s="622"/>
      <c r="O83" s="622"/>
      <c r="P83" s="622"/>
      <c r="Q83" s="622"/>
      <c r="R83" s="622"/>
      <c r="S83" s="622"/>
      <c r="T83" s="622"/>
      <c r="U83" s="622"/>
      <c r="V83" s="622"/>
      <c r="W83" s="622"/>
      <c r="X83" s="622"/>
      <c r="Y83" s="622"/>
      <c r="Z83" s="622"/>
      <c r="AA83" s="622"/>
      <c r="AB83" s="219"/>
    </row>
    <row r="84" spans="1:41" ht="36" customHeight="1">
      <c r="A84" s="218"/>
      <c r="B84" s="623" t="s">
        <v>283</v>
      </c>
      <c r="C84" s="623"/>
      <c r="D84" s="623"/>
      <c r="E84" s="623"/>
      <c r="F84" s="623"/>
      <c r="G84" s="623"/>
      <c r="H84" s="623"/>
      <c r="I84" s="623"/>
      <c r="J84" s="623"/>
      <c r="K84" s="623"/>
      <c r="L84" s="623"/>
      <c r="M84" s="623"/>
      <c r="N84" s="623"/>
      <c r="O84" s="623"/>
      <c r="P84" s="623"/>
      <c r="Q84" s="623"/>
      <c r="R84" s="623"/>
      <c r="S84" s="623"/>
      <c r="T84" s="623"/>
      <c r="U84" s="623"/>
      <c r="V84" s="623"/>
      <c r="W84" s="623"/>
      <c r="X84" s="623"/>
      <c r="Y84" s="623"/>
      <c r="Z84" s="623"/>
      <c r="AA84" s="623"/>
      <c r="AB84" s="219"/>
    </row>
    <row r="85" spans="1:41" ht="5.5" customHeight="1">
      <c r="A85" s="218"/>
      <c r="B85" s="375"/>
      <c r="C85" s="375"/>
      <c r="D85" s="375"/>
      <c r="E85" s="375"/>
      <c r="F85" s="375"/>
      <c r="G85" s="375"/>
      <c r="H85" s="375"/>
      <c r="I85" s="375"/>
      <c r="J85" s="375"/>
      <c r="K85" s="375"/>
      <c r="L85" s="375"/>
      <c r="M85" s="375"/>
      <c r="N85" s="375"/>
      <c r="O85" s="375"/>
      <c r="P85" s="375"/>
      <c r="Q85" s="375"/>
      <c r="R85" s="375"/>
      <c r="S85" s="375"/>
      <c r="T85" s="375"/>
      <c r="U85" s="375"/>
      <c r="V85" s="375"/>
      <c r="W85" s="375"/>
      <c r="X85" s="375"/>
      <c r="Y85" s="375"/>
      <c r="Z85" s="375"/>
      <c r="AA85" s="375"/>
      <c r="AB85" s="219"/>
    </row>
    <row r="86" spans="1:41" ht="5.15" customHeight="1" thickBot="1">
      <c r="A86" s="256"/>
      <c r="B86" s="257"/>
      <c r="C86" s="257"/>
      <c r="D86" s="257"/>
      <c r="E86" s="257"/>
      <c r="F86" s="257"/>
      <c r="G86" s="258"/>
      <c r="H86" s="258"/>
      <c r="I86" s="258"/>
      <c r="J86" s="258"/>
      <c r="K86" s="258"/>
      <c r="L86" s="258"/>
      <c r="M86" s="258"/>
      <c r="N86" s="258"/>
      <c r="O86" s="258"/>
      <c r="P86" s="258"/>
      <c r="Q86" s="258"/>
      <c r="R86" s="258"/>
      <c r="S86" s="258"/>
      <c r="T86" s="258"/>
      <c r="U86" s="258"/>
      <c r="V86" s="39"/>
      <c r="W86" s="39"/>
      <c r="X86" s="39"/>
      <c r="Y86" s="39"/>
      <c r="Z86" s="39"/>
      <c r="AA86" s="39"/>
      <c r="AB86" s="259"/>
    </row>
    <row r="87" spans="1:41" ht="17.149999999999999" customHeight="1" thickTop="1" thickBot="1">
      <c r="A87" s="218"/>
      <c r="B87" s="1093" t="s">
        <v>284</v>
      </c>
      <c r="C87" s="1094"/>
      <c r="D87" s="1094"/>
      <c r="E87" s="1094"/>
      <c r="F87" s="1094"/>
      <c r="G87" s="1094"/>
      <c r="H87" s="1094"/>
      <c r="I87" s="1094"/>
      <c r="J87" s="1094"/>
      <c r="K87" s="1094"/>
      <c r="L87" s="1094"/>
      <c r="M87" s="1094"/>
      <c r="N87" s="1094"/>
      <c r="O87" s="1094"/>
      <c r="P87" s="1094"/>
      <c r="Q87" s="1094"/>
      <c r="R87" s="1094"/>
      <c r="S87" s="1094"/>
      <c r="T87" s="1094"/>
      <c r="U87" s="1094"/>
      <c r="V87" s="1094"/>
      <c r="W87" s="1094"/>
      <c r="X87" s="1094"/>
      <c r="Y87" s="1094"/>
      <c r="Z87" s="1094"/>
      <c r="AA87" s="1095"/>
      <c r="AB87" s="219"/>
    </row>
    <row r="88" spans="1:41" ht="15.65" customHeight="1" thickTop="1">
      <c r="A88" s="218"/>
      <c r="B88" s="624" t="s">
        <v>110</v>
      </c>
      <c r="C88" s="624"/>
      <c r="D88" s="624"/>
      <c r="E88" s="624"/>
      <c r="F88" s="624"/>
      <c r="G88" s="624" t="s">
        <v>111</v>
      </c>
      <c r="H88" s="624"/>
      <c r="I88" s="624"/>
      <c r="J88" s="624"/>
      <c r="K88" s="624" t="s">
        <v>112</v>
      </c>
      <c r="L88" s="624"/>
      <c r="M88" s="624"/>
      <c r="N88" s="624"/>
      <c r="O88" s="624"/>
      <c r="P88" s="624"/>
      <c r="Q88" s="624"/>
      <c r="R88" s="624"/>
      <c r="S88" s="624" t="s">
        <v>48</v>
      </c>
      <c r="T88" s="624"/>
      <c r="U88" s="625" t="s">
        <v>114</v>
      </c>
      <c r="V88" s="626"/>
      <c r="W88" s="626"/>
      <c r="X88" s="626"/>
      <c r="Y88" s="626"/>
      <c r="Z88" s="626"/>
      <c r="AA88" s="627"/>
      <c r="AB88" s="219"/>
    </row>
    <row r="89" spans="1:41" ht="19" customHeight="1">
      <c r="A89" s="218"/>
      <c r="B89" s="620"/>
      <c r="C89" s="620"/>
      <c r="D89" s="620"/>
      <c r="E89" s="620"/>
      <c r="F89" s="620"/>
      <c r="G89" s="620"/>
      <c r="H89" s="620"/>
      <c r="I89" s="620"/>
      <c r="J89" s="620"/>
      <c r="K89" s="621"/>
      <c r="L89" s="620"/>
      <c r="M89" s="620"/>
      <c r="N89" s="620"/>
      <c r="O89" s="620"/>
      <c r="P89" s="620"/>
      <c r="Q89" s="620"/>
      <c r="R89" s="620"/>
      <c r="S89" s="620"/>
      <c r="T89" s="620"/>
      <c r="U89" s="620"/>
      <c r="V89" s="620"/>
      <c r="W89" s="620"/>
      <c r="X89" s="620"/>
      <c r="Y89" s="620"/>
      <c r="Z89" s="620"/>
      <c r="AA89" s="620"/>
      <c r="AB89" s="219"/>
    </row>
    <row r="90" spans="1:41" ht="19" customHeight="1">
      <c r="A90" s="218"/>
      <c r="B90" s="620"/>
      <c r="C90" s="620"/>
      <c r="D90" s="620"/>
      <c r="E90" s="620"/>
      <c r="F90" s="620"/>
      <c r="G90" s="620"/>
      <c r="H90" s="620"/>
      <c r="I90" s="620"/>
      <c r="J90" s="620"/>
      <c r="K90" s="621"/>
      <c r="L90" s="620"/>
      <c r="M90" s="620"/>
      <c r="N90" s="620"/>
      <c r="O90" s="620"/>
      <c r="P90" s="620"/>
      <c r="Q90" s="620"/>
      <c r="R90" s="620"/>
      <c r="S90" s="620"/>
      <c r="T90" s="620"/>
      <c r="U90" s="620"/>
      <c r="V90" s="620"/>
      <c r="W90" s="620"/>
      <c r="X90" s="620"/>
      <c r="Y90" s="620"/>
      <c r="Z90" s="620"/>
      <c r="AA90" s="620"/>
      <c r="AB90" s="219"/>
    </row>
    <row r="91" spans="1:41" ht="19" customHeight="1">
      <c r="A91" s="218"/>
      <c r="B91" s="620"/>
      <c r="C91" s="620"/>
      <c r="D91" s="620"/>
      <c r="E91" s="620"/>
      <c r="F91" s="620"/>
      <c r="G91" s="620"/>
      <c r="H91" s="620"/>
      <c r="I91" s="620"/>
      <c r="J91" s="620"/>
      <c r="K91" s="620"/>
      <c r="L91" s="620"/>
      <c r="M91" s="620"/>
      <c r="N91" s="620"/>
      <c r="O91" s="620"/>
      <c r="P91" s="620"/>
      <c r="Q91" s="620"/>
      <c r="R91" s="620"/>
      <c r="S91" s="620"/>
      <c r="T91" s="620"/>
      <c r="U91" s="620"/>
      <c r="V91" s="620"/>
      <c r="W91" s="620"/>
      <c r="X91" s="620"/>
      <c r="Y91" s="620"/>
      <c r="Z91" s="620"/>
      <c r="AA91" s="620"/>
      <c r="AB91" s="219"/>
    </row>
    <row r="92" spans="1:41" ht="6" customHeight="1" thickBot="1">
      <c r="A92" s="218"/>
      <c r="B92" s="47"/>
      <c r="C92" s="47"/>
      <c r="D92" s="47"/>
      <c r="E92" s="47"/>
      <c r="F92" s="47"/>
      <c r="G92" s="47"/>
      <c r="H92" s="47"/>
      <c r="I92" s="47"/>
      <c r="J92" s="47"/>
      <c r="K92" s="47"/>
      <c r="L92" s="47"/>
      <c r="M92" s="57"/>
      <c r="N92" s="57"/>
      <c r="O92" s="57"/>
      <c r="P92" s="57"/>
      <c r="Q92" s="57"/>
      <c r="R92" s="57"/>
      <c r="S92" s="57"/>
      <c r="T92" s="57"/>
      <c r="U92" s="57"/>
      <c r="V92" s="57"/>
      <c r="W92" s="57"/>
      <c r="X92" s="57"/>
      <c r="Y92" s="57"/>
      <c r="Z92" s="57"/>
      <c r="AA92" s="57"/>
      <c r="AB92" s="219"/>
    </row>
    <row r="93" spans="1:41" ht="17.149999999999999" customHeight="1" thickTop="1" thickBot="1">
      <c r="A93" s="218"/>
      <c r="B93" s="1093" t="s">
        <v>285</v>
      </c>
      <c r="C93" s="1094"/>
      <c r="D93" s="1094"/>
      <c r="E93" s="1094"/>
      <c r="F93" s="1094"/>
      <c r="G93" s="1094"/>
      <c r="H93" s="1094"/>
      <c r="I93" s="1094"/>
      <c r="J93" s="1094"/>
      <c r="K93" s="1094"/>
      <c r="L93" s="1094"/>
      <c r="M93" s="1094"/>
      <c r="N93" s="1094"/>
      <c r="O93" s="1094"/>
      <c r="P93" s="1094"/>
      <c r="Q93" s="1094"/>
      <c r="R93" s="1094"/>
      <c r="S93" s="1094"/>
      <c r="T93" s="1094"/>
      <c r="U93" s="1094"/>
      <c r="V93" s="1094"/>
      <c r="W93" s="1094"/>
      <c r="X93" s="1094"/>
      <c r="Y93" s="1094"/>
      <c r="Z93" s="1094"/>
      <c r="AA93" s="1095"/>
      <c r="AB93" s="219"/>
    </row>
    <row r="94" spans="1:41" ht="5.15" customHeight="1" thickTop="1">
      <c r="A94" s="218"/>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219"/>
    </row>
    <row r="95" spans="1:41" ht="11.5" customHeight="1">
      <c r="A95" s="218"/>
      <c r="B95" s="614" t="s">
        <v>116</v>
      </c>
      <c r="C95" s="614"/>
      <c r="D95" s="614"/>
      <c r="E95" s="614"/>
      <c r="F95" s="614"/>
      <c r="G95" s="614"/>
      <c r="H95" s="614"/>
      <c r="I95" s="614"/>
      <c r="J95" s="614"/>
      <c r="K95" s="614"/>
      <c r="L95" s="614"/>
      <c r="M95" s="614"/>
      <c r="N95" s="614"/>
      <c r="O95" s="614"/>
      <c r="P95" s="614"/>
      <c r="Q95" s="614"/>
      <c r="R95" s="614"/>
      <c r="S95" s="614"/>
      <c r="T95" s="614"/>
      <c r="U95" s="614"/>
      <c r="V95" s="614"/>
      <c r="W95" s="614"/>
      <c r="X95" s="614"/>
      <c r="Y95" s="614"/>
      <c r="Z95" s="614"/>
      <c r="AA95" s="614"/>
      <c r="AB95" s="219"/>
    </row>
    <row r="96" spans="1:41" s="261" customFormat="1" ht="12" customHeight="1">
      <c r="A96" s="218"/>
      <c r="B96" s="615" t="s">
        <v>117</v>
      </c>
      <c r="C96" s="615"/>
      <c r="D96" s="615"/>
      <c r="E96" s="615"/>
      <c r="F96" s="615"/>
      <c r="G96" s="615"/>
      <c r="H96" s="615"/>
      <c r="I96" s="615"/>
      <c r="J96" s="615"/>
      <c r="K96" s="615"/>
      <c r="L96" s="615"/>
      <c r="M96" s="615"/>
      <c r="N96" s="615" t="s">
        <v>64</v>
      </c>
      <c r="O96" s="615"/>
      <c r="P96" s="615"/>
      <c r="Q96" s="615"/>
      <c r="R96" s="615" t="s">
        <v>112</v>
      </c>
      <c r="S96" s="615"/>
      <c r="T96" s="615"/>
      <c r="U96" s="615"/>
      <c r="V96" s="615"/>
      <c r="W96" s="615"/>
      <c r="X96" s="615"/>
      <c r="Y96" s="615"/>
      <c r="Z96" s="615"/>
      <c r="AA96" s="615"/>
      <c r="AB96" s="260"/>
      <c r="AD96" s="415"/>
      <c r="AE96" s="415"/>
      <c r="AF96" s="415"/>
      <c r="AG96" s="415"/>
      <c r="AH96" s="415"/>
      <c r="AI96" s="415"/>
      <c r="AJ96" s="415"/>
      <c r="AK96" s="415"/>
      <c r="AL96" s="415"/>
      <c r="AM96" s="415"/>
      <c r="AN96" s="415"/>
      <c r="AO96" s="415"/>
    </row>
    <row r="97" spans="1:41" s="261" customFormat="1" ht="14.5" customHeight="1">
      <c r="A97" s="218"/>
      <c r="B97" s="616" t="s">
        <v>122</v>
      </c>
      <c r="C97" s="616"/>
      <c r="D97" s="616"/>
      <c r="E97" s="616"/>
      <c r="F97" s="616"/>
      <c r="G97" s="616"/>
      <c r="H97" s="616"/>
      <c r="I97" s="616"/>
      <c r="J97" s="616"/>
      <c r="K97" s="616"/>
      <c r="L97" s="616"/>
      <c r="M97" s="616"/>
      <c r="N97" s="617" t="s">
        <v>120</v>
      </c>
      <c r="O97" s="617"/>
      <c r="P97" s="617"/>
      <c r="Q97" s="617"/>
      <c r="R97" s="618" t="s">
        <v>286</v>
      </c>
      <c r="S97" s="619"/>
      <c r="T97" s="619"/>
      <c r="U97" s="619"/>
      <c r="V97" s="619"/>
      <c r="W97" s="619"/>
      <c r="X97" s="619"/>
      <c r="Y97" s="619"/>
      <c r="Z97" s="619"/>
      <c r="AA97" s="619"/>
      <c r="AB97" s="260"/>
      <c r="AD97" s="415"/>
      <c r="AE97" s="415"/>
      <c r="AF97" s="415"/>
      <c r="AG97" s="415"/>
      <c r="AH97" s="415"/>
      <c r="AI97" s="415"/>
      <c r="AJ97" s="415"/>
      <c r="AK97" s="415"/>
      <c r="AL97" s="415"/>
      <c r="AM97" s="415"/>
      <c r="AN97" s="415"/>
      <c r="AO97" s="415"/>
    </row>
    <row r="98" spans="1:41" s="261" customFormat="1" ht="14.5" customHeight="1">
      <c r="A98" s="218"/>
      <c r="B98" s="606" t="s">
        <v>119</v>
      </c>
      <c r="C98" s="606"/>
      <c r="D98" s="606"/>
      <c r="E98" s="606"/>
      <c r="F98" s="606"/>
      <c r="G98" s="606"/>
      <c r="H98" s="606"/>
      <c r="I98" s="606"/>
      <c r="J98" s="606"/>
      <c r="K98" s="606"/>
      <c r="L98" s="606"/>
      <c r="M98" s="606"/>
      <c r="N98" s="607" t="s">
        <v>120</v>
      </c>
      <c r="O98" s="607"/>
      <c r="P98" s="607"/>
      <c r="Q98" s="607"/>
      <c r="R98" s="608" t="s">
        <v>287</v>
      </c>
      <c r="S98" s="609"/>
      <c r="T98" s="609"/>
      <c r="U98" s="609"/>
      <c r="V98" s="609"/>
      <c r="W98" s="609"/>
      <c r="X98" s="609"/>
      <c r="Y98" s="609"/>
      <c r="Z98" s="609"/>
      <c r="AA98" s="609"/>
      <c r="AB98" s="260"/>
      <c r="AD98" s="415"/>
      <c r="AE98" s="415"/>
      <c r="AF98" s="415"/>
      <c r="AG98" s="415"/>
      <c r="AH98" s="415"/>
      <c r="AI98" s="415"/>
      <c r="AJ98" s="415"/>
      <c r="AK98" s="415"/>
      <c r="AL98" s="415"/>
      <c r="AM98" s="415"/>
      <c r="AN98" s="415"/>
      <c r="AO98" s="415"/>
    </row>
    <row r="99" spans="1:41" s="261" customFormat="1" ht="14.5" customHeight="1">
      <c r="A99" s="218"/>
      <c r="B99" s="606" t="s">
        <v>124</v>
      </c>
      <c r="C99" s="606"/>
      <c r="D99" s="606"/>
      <c r="E99" s="606"/>
      <c r="F99" s="606"/>
      <c r="G99" s="606"/>
      <c r="H99" s="606"/>
      <c r="I99" s="606"/>
      <c r="J99" s="606"/>
      <c r="K99" s="606"/>
      <c r="L99" s="606"/>
      <c r="M99" s="606"/>
      <c r="N99" s="607" t="s">
        <v>125</v>
      </c>
      <c r="O99" s="607"/>
      <c r="P99" s="607"/>
      <c r="Q99" s="607"/>
      <c r="R99" s="608" t="s">
        <v>288</v>
      </c>
      <c r="S99" s="609"/>
      <c r="T99" s="609"/>
      <c r="U99" s="609"/>
      <c r="V99" s="609"/>
      <c r="W99" s="609"/>
      <c r="X99" s="609"/>
      <c r="Y99" s="609"/>
      <c r="Z99" s="609"/>
      <c r="AA99" s="609"/>
      <c r="AB99" s="260"/>
      <c r="AD99" s="415"/>
      <c r="AE99" s="415"/>
      <c r="AF99" s="415"/>
      <c r="AG99" s="415"/>
      <c r="AH99" s="415"/>
      <c r="AI99" s="415"/>
      <c r="AJ99" s="415"/>
      <c r="AK99" s="415"/>
      <c r="AL99" s="415"/>
      <c r="AM99" s="415"/>
      <c r="AN99" s="415"/>
      <c r="AO99" s="415"/>
    </row>
    <row r="100" spans="1:41" s="261" customFormat="1" ht="14.5" customHeight="1">
      <c r="A100" s="218"/>
      <c r="B100" s="606" t="s">
        <v>127</v>
      </c>
      <c r="C100" s="606"/>
      <c r="D100" s="606"/>
      <c r="E100" s="606"/>
      <c r="F100" s="606"/>
      <c r="G100" s="606"/>
      <c r="H100" s="606"/>
      <c r="I100" s="606"/>
      <c r="J100" s="606"/>
      <c r="K100" s="606"/>
      <c r="L100" s="606"/>
      <c r="M100" s="606"/>
      <c r="N100" s="607" t="s">
        <v>128</v>
      </c>
      <c r="O100" s="607"/>
      <c r="P100" s="607"/>
      <c r="Q100" s="607"/>
      <c r="R100" s="608" t="s">
        <v>289</v>
      </c>
      <c r="S100" s="609"/>
      <c r="T100" s="609"/>
      <c r="U100" s="609"/>
      <c r="V100" s="609"/>
      <c r="W100" s="609"/>
      <c r="X100" s="609"/>
      <c r="Y100" s="609"/>
      <c r="Z100" s="609"/>
      <c r="AA100" s="609"/>
      <c r="AB100" s="260"/>
      <c r="AD100" s="415"/>
      <c r="AE100" s="415"/>
      <c r="AF100" s="415"/>
      <c r="AG100" s="415"/>
      <c r="AH100" s="415"/>
      <c r="AI100" s="415"/>
      <c r="AJ100" s="415"/>
      <c r="AK100" s="415"/>
      <c r="AL100" s="415"/>
      <c r="AM100" s="415"/>
      <c r="AN100" s="415"/>
      <c r="AO100" s="415"/>
    </row>
    <row r="101" spans="1:41" s="261" customFormat="1" ht="14.5" customHeight="1">
      <c r="A101" s="218"/>
      <c r="B101" s="606" t="s">
        <v>130</v>
      </c>
      <c r="C101" s="606"/>
      <c r="D101" s="606"/>
      <c r="E101" s="606"/>
      <c r="F101" s="606"/>
      <c r="G101" s="606"/>
      <c r="H101" s="606"/>
      <c r="I101" s="606"/>
      <c r="J101" s="606"/>
      <c r="K101" s="606"/>
      <c r="L101" s="606"/>
      <c r="M101" s="606"/>
      <c r="N101" s="607" t="s">
        <v>131</v>
      </c>
      <c r="O101" s="607"/>
      <c r="P101" s="607"/>
      <c r="Q101" s="607"/>
      <c r="R101" s="608" t="s">
        <v>290</v>
      </c>
      <c r="S101" s="609"/>
      <c r="T101" s="609"/>
      <c r="U101" s="609"/>
      <c r="V101" s="609"/>
      <c r="W101" s="609"/>
      <c r="X101" s="609"/>
      <c r="Y101" s="609"/>
      <c r="Z101" s="609"/>
      <c r="AA101" s="609"/>
      <c r="AB101" s="260"/>
      <c r="AD101" s="415"/>
      <c r="AE101" s="415"/>
      <c r="AF101" s="415"/>
      <c r="AG101" s="415"/>
      <c r="AH101" s="415"/>
      <c r="AI101" s="415"/>
      <c r="AJ101" s="415"/>
      <c r="AK101" s="415"/>
      <c r="AL101" s="415"/>
      <c r="AM101" s="415"/>
      <c r="AN101" s="415"/>
      <c r="AO101" s="415"/>
    </row>
    <row r="102" spans="1:41" s="261" customFormat="1" ht="14.5" customHeight="1">
      <c r="A102" s="218"/>
      <c r="B102" s="606" t="s">
        <v>133</v>
      </c>
      <c r="C102" s="606"/>
      <c r="D102" s="606"/>
      <c r="E102" s="606"/>
      <c r="F102" s="606"/>
      <c r="G102" s="606"/>
      <c r="H102" s="606"/>
      <c r="I102" s="606"/>
      <c r="J102" s="606"/>
      <c r="K102" s="606"/>
      <c r="L102" s="606"/>
      <c r="M102" s="606"/>
      <c r="N102" s="607" t="s">
        <v>134</v>
      </c>
      <c r="O102" s="607"/>
      <c r="P102" s="607"/>
      <c r="Q102" s="607"/>
      <c r="R102" s="608" t="s">
        <v>291</v>
      </c>
      <c r="S102" s="609"/>
      <c r="T102" s="609"/>
      <c r="U102" s="609"/>
      <c r="V102" s="609"/>
      <c r="W102" s="609"/>
      <c r="X102" s="609"/>
      <c r="Y102" s="609"/>
      <c r="Z102" s="609"/>
      <c r="AA102" s="609"/>
      <c r="AB102" s="260"/>
      <c r="AD102" s="415"/>
      <c r="AE102" s="415"/>
      <c r="AF102" s="415"/>
      <c r="AG102" s="415"/>
      <c r="AH102" s="415"/>
      <c r="AI102" s="415"/>
      <c r="AJ102" s="415"/>
      <c r="AK102" s="415"/>
      <c r="AL102" s="415"/>
      <c r="AM102" s="415"/>
      <c r="AN102" s="415"/>
      <c r="AO102" s="415"/>
    </row>
    <row r="103" spans="1:41" s="261" customFormat="1" ht="14.5" customHeight="1">
      <c r="A103" s="218"/>
      <c r="B103" s="606" t="s">
        <v>136</v>
      </c>
      <c r="C103" s="606"/>
      <c r="D103" s="606"/>
      <c r="E103" s="606"/>
      <c r="F103" s="606"/>
      <c r="G103" s="606"/>
      <c r="H103" s="606"/>
      <c r="I103" s="606"/>
      <c r="J103" s="606"/>
      <c r="K103" s="606"/>
      <c r="L103" s="606"/>
      <c r="M103" s="606"/>
      <c r="N103" s="607" t="s">
        <v>137</v>
      </c>
      <c r="O103" s="607"/>
      <c r="P103" s="607"/>
      <c r="Q103" s="607"/>
      <c r="R103" s="608" t="s">
        <v>292</v>
      </c>
      <c r="S103" s="609"/>
      <c r="T103" s="609"/>
      <c r="U103" s="609"/>
      <c r="V103" s="609"/>
      <c r="W103" s="609"/>
      <c r="X103" s="609"/>
      <c r="Y103" s="609"/>
      <c r="Z103" s="609"/>
      <c r="AA103" s="609"/>
      <c r="AB103" s="260"/>
      <c r="AD103" s="415"/>
      <c r="AE103" s="415"/>
      <c r="AF103" s="415"/>
      <c r="AG103" s="415"/>
      <c r="AH103" s="415"/>
      <c r="AI103" s="415"/>
      <c r="AJ103" s="415"/>
      <c r="AK103" s="415"/>
      <c r="AL103" s="415"/>
      <c r="AM103" s="415"/>
      <c r="AN103" s="415"/>
      <c r="AO103" s="415"/>
    </row>
    <row r="104" spans="1:41" s="261" customFormat="1" ht="14.5" customHeight="1">
      <c r="A104" s="218"/>
      <c r="B104" s="606" t="s">
        <v>139</v>
      </c>
      <c r="C104" s="606"/>
      <c r="D104" s="606"/>
      <c r="E104" s="606"/>
      <c r="F104" s="606"/>
      <c r="G104" s="606"/>
      <c r="H104" s="606"/>
      <c r="I104" s="606"/>
      <c r="J104" s="606"/>
      <c r="K104" s="606"/>
      <c r="L104" s="606"/>
      <c r="M104" s="606"/>
      <c r="N104" s="607" t="s">
        <v>140</v>
      </c>
      <c r="O104" s="607"/>
      <c r="P104" s="607"/>
      <c r="Q104" s="607"/>
      <c r="R104" s="608" t="s">
        <v>293</v>
      </c>
      <c r="S104" s="609"/>
      <c r="T104" s="609"/>
      <c r="U104" s="609"/>
      <c r="V104" s="609"/>
      <c r="W104" s="609"/>
      <c r="X104" s="609"/>
      <c r="Y104" s="609"/>
      <c r="Z104" s="609"/>
      <c r="AA104" s="609"/>
      <c r="AB104" s="260"/>
      <c r="AD104" s="415"/>
      <c r="AE104" s="415"/>
      <c r="AF104" s="415"/>
      <c r="AG104" s="415"/>
      <c r="AH104" s="415"/>
      <c r="AI104" s="415"/>
      <c r="AJ104" s="415"/>
      <c r="AK104" s="415"/>
      <c r="AL104" s="415"/>
      <c r="AM104" s="415"/>
      <c r="AN104" s="415"/>
      <c r="AO104" s="415"/>
    </row>
    <row r="105" spans="1:41" s="261" customFormat="1" ht="14.5" customHeight="1">
      <c r="A105" s="218"/>
      <c r="B105" s="610" t="s">
        <v>294</v>
      </c>
      <c r="C105" s="610"/>
      <c r="D105" s="610"/>
      <c r="E105" s="610"/>
      <c r="F105" s="610"/>
      <c r="G105" s="610"/>
      <c r="H105" s="610"/>
      <c r="I105" s="610"/>
      <c r="J105" s="610"/>
      <c r="K105" s="610"/>
      <c r="L105" s="610"/>
      <c r="M105" s="610"/>
      <c r="N105" s="611" t="s">
        <v>143</v>
      </c>
      <c r="O105" s="611"/>
      <c r="P105" s="611"/>
      <c r="Q105" s="611"/>
      <c r="R105" s="612" t="s">
        <v>144</v>
      </c>
      <c r="S105" s="613"/>
      <c r="T105" s="613"/>
      <c r="U105" s="613"/>
      <c r="V105" s="613"/>
      <c r="W105" s="613"/>
      <c r="X105" s="613"/>
      <c r="Y105" s="613"/>
      <c r="Z105" s="613"/>
      <c r="AA105" s="613"/>
      <c r="AB105" s="260"/>
      <c r="AD105" s="415"/>
      <c r="AE105" s="415"/>
      <c r="AF105" s="415"/>
      <c r="AG105" s="415"/>
      <c r="AH105" s="415"/>
      <c r="AI105" s="415"/>
      <c r="AJ105" s="415"/>
      <c r="AK105" s="415"/>
      <c r="AL105" s="415"/>
      <c r="AM105" s="415"/>
      <c r="AN105" s="415"/>
      <c r="AO105" s="415"/>
    </row>
    <row r="106" spans="1:41" ht="6" customHeight="1" thickBot="1">
      <c r="A106" s="218"/>
      <c r="B106" s="602"/>
      <c r="C106" s="602"/>
      <c r="D106" s="602"/>
      <c r="E106" s="602"/>
      <c r="F106" s="602"/>
      <c r="G106" s="602"/>
      <c r="H106" s="602"/>
      <c r="I106" s="602"/>
      <c r="J106" s="602"/>
      <c r="K106" s="602"/>
      <c r="L106" s="602"/>
      <c r="M106" s="602"/>
      <c r="N106" s="602"/>
      <c r="O106" s="602"/>
      <c r="P106" s="602"/>
      <c r="Q106" s="602"/>
      <c r="R106" s="602"/>
      <c r="S106" s="602"/>
      <c r="T106" s="602"/>
      <c r="U106" s="602"/>
      <c r="V106" s="602"/>
      <c r="W106" s="602"/>
      <c r="X106" s="602"/>
      <c r="Y106" s="602"/>
      <c r="Z106" s="602"/>
      <c r="AA106" s="602"/>
      <c r="AB106" s="219"/>
    </row>
    <row r="107" spans="1:41" ht="15.75" customHeight="1" thickTop="1" thickBot="1">
      <c r="A107" s="218"/>
      <c r="B107" s="1093" t="s">
        <v>295</v>
      </c>
      <c r="C107" s="1094"/>
      <c r="D107" s="1094"/>
      <c r="E107" s="1094"/>
      <c r="F107" s="1094"/>
      <c r="G107" s="1094"/>
      <c r="H107" s="1094"/>
      <c r="I107" s="1094"/>
      <c r="J107" s="1094"/>
      <c r="K107" s="1094"/>
      <c r="L107" s="1094"/>
      <c r="M107" s="1094"/>
      <c r="N107" s="1094"/>
      <c r="O107" s="1094"/>
      <c r="P107" s="1094"/>
      <c r="Q107" s="1094"/>
      <c r="R107" s="1094"/>
      <c r="S107" s="1094"/>
      <c r="T107" s="1094"/>
      <c r="U107" s="1094"/>
      <c r="V107" s="1094"/>
      <c r="W107" s="1094"/>
      <c r="X107" s="1094"/>
      <c r="Y107" s="1094"/>
      <c r="Z107" s="1094"/>
      <c r="AA107" s="1095"/>
      <c r="AB107" s="219"/>
    </row>
    <row r="108" spans="1:41" customFormat="1" ht="4.5" customHeight="1" thickTop="1">
      <c r="A108" s="218"/>
      <c r="AB108" s="262"/>
      <c r="AD108" s="416"/>
      <c r="AE108" s="416"/>
      <c r="AF108" s="416"/>
      <c r="AG108" s="416"/>
      <c r="AH108" s="416"/>
      <c r="AI108" s="416"/>
      <c r="AJ108" s="416"/>
      <c r="AK108" s="416"/>
      <c r="AL108" s="416"/>
      <c r="AM108" s="416"/>
      <c r="AN108" s="416"/>
      <c r="AO108" s="416"/>
    </row>
    <row r="109" spans="1:41" ht="17.25" customHeight="1">
      <c r="A109" s="218"/>
      <c r="B109" s="603" t="s">
        <v>146</v>
      </c>
      <c r="C109" s="604"/>
      <c r="D109" s="604"/>
      <c r="E109" s="604"/>
      <c r="F109" s="604"/>
      <c r="G109" s="604"/>
      <c r="H109" s="604"/>
      <c r="I109" s="604"/>
      <c r="J109" s="604"/>
      <c r="K109" s="604"/>
      <c r="L109" s="604"/>
      <c r="M109" s="604"/>
      <c r="N109" s="604"/>
      <c r="O109" s="604"/>
      <c r="P109" s="604"/>
      <c r="Q109" s="604"/>
      <c r="R109" s="604"/>
      <c r="S109" s="604"/>
      <c r="T109" s="604"/>
      <c r="U109" s="604"/>
      <c r="V109" s="604"/>
      <c r="W109" s="605"/>
      <c r="X109" s="605"/>
      <c r="Y109" s="263"/>
      <c r="Z109" s="264"/>
      <c r="AA109" s="265"/>
      <c r="AB109" s="219"/>
    </row>
    <row r="110" spans="1:41" ht="17.25" customHeight="1">
      <c r="A110" s="218"/>
      <c r="B110" s="600" t="s">
        <v>147</v>
      </c>
      <c r="C110" s="601"/>
      <c r="D110" s="601"/>
      <c r="E110" s="601"/>
      <c r="F110" s="601"/>
      <c r="G110" s="601"/>
      <c r="H110" s="601"/>
      <c r="I110" s="601"/>
      <c r="J110" s="601"/>
      <c r="K110" s="601"/>
      <c r="L110" s="601"/>
      <c r="M110" s="601"/>
      <c r="N110" s="601"/>
      <c r="O110" s="601"/>
      <c r="P110" s="601"/>
      <c r="Q110" s="601"/>
      <c r="R110" s="601"/>
      <c r="S110" s="601"/>
      <c r="T110" s="601"/>
      <c r="U110" s="601"/>
      <c r="V110" s="601"/>
      <c r="W110" s="506"/>
      <c r="X110" s="506"/>
      <c r="Y110" s="376"/>
      <c r="Z110" s="377"/>
      <c r="AA110" s="266"/>
      <c r="AB110" s="219"/>
    </row>
    <row r="111" spans="1:41" ht="17.25" customHeight="1">
      <c r="A111" s="218"/>
      <c r="B111" s="600" t="s">
        <v>148</v>
      </c>
      <c r="C111" s="601"/>
      <c r="D111" s="601"/>
      <c r="E111" s="601"/>
      <c r="F111" s="601"/>
      <c r="G111" s="601"/>
      <c r="H111" s="601"/>
      <c r="I111" s="601"/>
      <c r="J111" s="601"/>
      <c r="K111" s="601"/>
      <c r="L111" s="601"/>
      <c r="M111" s="601"/>
      <c r="N111" s="601"/>
      <c r="O111" s="601"/>
      <c r="P111" s="601"/>
      <c r="Q111" s="601"/>
      <c r="R111" s="601"/>
      <c r="S111" s="601"/>
      <c r="T111" s="601"/>
      <c r="U111" s="601"/>
      <c r="V111" s="601"/>
      <c r="W111" s="506"/>
      <c r="X111" s="506"/>
      <c r="Y111" s="376"/>
      <c r="Z111" s="377"/>
      <c r="AA111" s="266"/>
      <c r="AB111" s="219"/>
    </row>
    <row r="112" spans="1:41" ht="17.25" customHeight="1">
      <c r="A112" s="218"/>
      <c r="B112" s="267"/>
      <c r="C112" s="378" t="s">
        <v>149</v>
      </c>
      <c r="D112" s="379"/>
      <c r="E112" s="379"/>
      <c r="F112" s="379"/>
      <c r="G112" s="379"/>
      <c r="H112" s="379"/>
      <c r="I112" s="379"/>
      <c r="J112" s="379"/>
      <c r="K112" s="379"/>
      <c r="L112" s="379"/>
      <c r="M112" s="379"/>
      <c r="N112" s="379"/>
      <c r="O112" s="379"/>
      <c r="P112" s="380"/>
      <c r="Q112" s="380"/>
      <c r="R112" s="380"/>
      <c r="S112" s="380"/>
      <c r="T112" s="380"/>
      <c r="U112" s="380"/>
      <c r="V112" s="380"/>
      <c r="W112" s="376"/>
      <c r="X112" s="376"/>
      <c r="Y112" s="376"/>
      <c r="Z112" s="381"/>
      <c r="AA112" s="268"/>
      <c r="AB112" s="219"/>
    </row>
    <row r="113" spans="1:41" ht="16" customHeight="1">
      <c r="A113" s="218"/>
      <c r="B113" s="595" t="s">
        <v>296</v>
      </c>
      <c r="C113" s="591"/>
      <c r="D113" s="591"/>
      <c r="E113" s="591"/>
      <c r="F113" s="591"/>
      <c r="G113" s="588"/>
      <c r="H113" s="589"/>
      <c r="I113" s="589"/>
      <c r="J113" s="589"/>
      <c r="K113" s="589"/>
      <c r="L113" s="590"/>
      <c r="M113" s="381"/>
      <c r="N113" s="591" t="s">
        <v>297</v>
      </c>
      <c r="O113" s="591"/>
      <c r="P113" s="380"/>
      <c r="Q113" s="592"/>
      <c r="R113" s="593"/>
      <c r="S113" s="593"/>
      <c r="T113" s="593"/>
      <c r="U113" s="593"/>
      <c r="V113" s="593"/>
      <c r="W113" s="594"/>
      <c r="X113" s="376"/>
      <c r="Y113" s="376"/>
      <c r="Z113" s="381"/>
      <c r="AA113" s="268"/>
      <c r="AB113" s="219"/>
    </row>
    <row r="114" spans="1:41" ht="5.25" customHeight="1">
      <c r="A114" s="218"/>
      <c r="B114" s="269"/>
      <c r="C114" s="381"/>
      <c r="D114" s="381"/>
      <c r="E114" s="381"/>
      <c r="F114" s="381"/>
      <c r="G114" s="381"/>
      <c r="H114" s="381"/>
      <c r="I114" s="381"/>
      <c r="J114" s="381"/>
      <c r="K114" s="381"/>
      <c r="L114" s="381"/>
      <c r="M114" s="381"/>
      <c r="N114" s="381"/>
      <c r="O114" s="381"/>
      <c r="P114" s="381"/>
      <c r="Q114" s="381"/>
      <c r="R114" s="381"/>
      <c r="S114" s="381"/>
      <c r="T114" s="381"/>
      <c r="U114" s="381"/>
      <c r="V114" s="381"/>
      <c r="W114" s="381"/>
      <c r="X114" s="376"/>
      <c r="Y114" s="376"/>
      <c r="Z114" s="381"/>
      <c r="AA114" s="268"/>
      <c r="AB114" s="219"/>
    </row>
    <row r="115" spans="1:41" ht="16" customHeight="1">
      <c r="A115" s="218"/>
      <c r="B115" s="586" t="s">
        <v>298</v>
      </c>
      <c r="C115" s="587"/>
      <c r="D115" s="587"/>
      <c r="E115" s="587"/>
      <c r="F115" s="587"/>
      <c r="G115" s="588"/>
      <c r="H115" s="589"/>
      <c r="I115" s="589"/>
      <c r="J115" s="589"/>
      <c r="K115" s="589"/>
      <c r="L115" s="590"/>
      <c r="M115" s="380"/>
      <c r="N115" s="591" t="s">
        <v>299</v>
      </c>
      <c r="O115" s="591"/>
      <c r="P115" s="591"/>
      <c r="Q115" s="592"/>
      <c r="R115" s="593"/>
      <c r="S115" s="593"/>
      <c r="T115" s="593"/>
      <c r="U115" s="593"/>
      <c r="V115" s="593"/>
      <c r="W115" s="594"/>
      <c r="X115" s="376"/>
      <c r="Y115" s="376"/>
      <c r="Z115" s="381"/>
      <c r="AA115" s="268"/>
      <c r="AB115" s="219"/>
    </row>
    <row r="116" spans="1:41" ht="6" customHeight="1">
      <c r="A116" s="218"/>
      <c r="B116" s="267"/>
      <c r="C116" s="379"/>
      <c r="D116" s="379"/>
      <c r="E116" s="379"/>
      <c r="F116" s="379"/>
      <c r="G116" s="379"/>
      <c r="H116" s="379"/>
      <c r="I116" s="379"/>
      <c r="J116" s="379"/>
      <c r="K116" s="379"/>
      <c r="L116" s="379"/>
      <c r="M116" s="379"/>
      <c r="N116" s="379"/>
      <c r="O116" s="379"/>
      <c r="P116" s="379"/>
      <c r="Q116" s="379"/>
      <c r="R116" s="379"/>
      <c r="S116" s="379"/>
      <c r="T116" s="379"/>
      <c r="U116" s="379"/>
      <c r="V116" s="379"/>
      <c r="W116" s="376"/>
      <c r="X116" s="376"/>
      <c r="Y116" s="376"/>
      <c r="Z116" s="381"/>
      <c r="AA116" s="268"/>
      <c r="AB116" s="219"/>
    </row>
    <row r="117" spans="1:41" ht="17.25" customHeight="1">
      <c r="A117" s="218"/>
      <c r="B117" s="595" t="s">
        <v>154</v>
      </c>
      <c r="C117" s="591"/>
      <c r="D117" s="591"/>
      <c r="E117" s="591"/>
      <c r="F117" s="591"/>
      <c r="G117" s="591"/>
      <c r="H117" s="591"/>
      <c r="I117" s="591"/>
      <c r="J117" s="591"/>
      <c r="K117" s="591"/>
      <c r="L117" s="591"/>
      <c r="M117" s="380"/>
      <c r="N117" s="380"/>
      <c r="O117" s="596" t="s">
        <v>149</v>
      </c>
      <c r="P117" s="596"/>
      <c r="Q117" s="597"/>
      <c r="R117" s="598"/>
      <c r="S117" s="598"/>
      <c r="T117" s="598"/>
      <c r="U117" s="598"/>
      <c r="V117" s="598"/>
      <c r="W117" s="598"/>
      <c r="X117" s="598"/>
      <c r="Y117" s="598"/>
      <c r="Z117" s="599"/>
      <c r="AA117" s="270"/>
      <c r="AB117" s="219"/>
    </row>
    <row r="118" spans="1:41" ht="17.25" customHeight="1">
      <c r="A118" s="218"/>
      <c r="B118" s="575" t="s">
        <v>155</v>
      </c>
      <c r="C118" s="576"/>
      <c r="D118" s="576"/>
      <c r="E118" s="576"/>
      <c r="F118" s="576"/>
      <c r="G118" s="576"/>
      <c r="H118" s="576"/>
      <c r="I118" s="576"/>
      <c r="J118" s="576"/>
      <c r="K118" s="576"/>
      <c r="L118" s="576"/>
      <c r="M118" s="271"/>
      <c r="N118" s="271"/>
      <c r="O118" s="272"/>
      <c r="P118" s="272"/>
      <c r="Q118" s="273"/>
      <c r="R118" s="273"/>
      <c r="S118" s="273"/>
      <c r="T118" s="273"/>
      <c r="U118" s="273"/>
      <c r="V118" s="273"/>
      <c r="W118" s="273"/>
      <c r="X118" s="273"/>
      <c r="Y118" s="273"/>
      <c r="Z118" s="273"/>
      <c r="AA118" s="274"/>
      <c r="AB118" s="219"/>
    </row>
    <row r="119" spans="1:41" ht="5.5" customHeight="1" thickBot="1">
      <c r="A119" s="218"/>
      <c r="V119" s="44"/>
      <c r="W119" s="44"/>
      <c r="X119" s="44"/>
      <c r="Y119" s="53"/>
      <c r="Z119" s="53"/>
      <c r="AA119" s="53"/>
      <c r="AB119" s="219"/>
    </row>
    <row r="120" spans="1:41" ht="17.149999999999999" customHeight="1" thickTop="1" thickBot="1">
      <c r="A120" s="218"/>
      <c r="B120" s="1093" t="s">
        <v>300</v>
      </c>
      <c r="C120" s="1094"/>
      <c r="D120" s="1094"/>
      <c r="E120" s="1094"/>
      <c r="F120" s="1094"/>
      <c r="G120" s="1094"/>
      <c r="H120" s="1094"/>
      <c r="I120" s="1094"/>
      <c r="J120" s="1094"/>
      <c r="K120" s="1094"/>
      <c r="L120" s="1094"/>
      <c r="M120" s="1094"/>
      <c r="N120" s="1094"/>
      <c r="O120" s="1094"/>
      <c r="P120" s="1094"/>
      <c r="Q120" s="1094"/>
      <c r="R120" s="1094"/>
      <c r="S120" s="1094"/>
      <c r="T120" s="1094"/>
      <c r="U120" s="1094"/>
      <c r="V120" s="1094"/>
      <c r="W120" s="1094"/>
      <c r="X120" s="1094"/>
      <c r="Y120" s="1094"/>
      <c r="Z120" s="1094"/>
      <c r="AA120" s="1095"/>
      <c r="AB120" s="219"/>
    </row>
    <row r="121" spans="1:41" ht="5.15" customHeight="1" thickTop="1">
      <c r="A121" s="218"/>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219"/>
    </row>
    <row r="122" spans="1:41" s="261" customFormat="1" ht="17.149999999999999" customHeight="1">
      <c r="A122" s="218"/>
      <c r="B122" s="577" t="s">
        <v>301</v>
      </c>
      <c r="C122" s="578"/>
      <c r="D122" s="578"/>
      <c r="E122" s="578"/>
      <c r="F122" s="578"/>
      <c r="G122" s="578"/>
      <c r="H122" s="578"/>
      <c r="I122" s="578"/>
      <c r="J122" s="578"/>
      <c r="K122" s="578"/>
      <c r="L122" s="578"/>
      <c r="M122" s="578"/>
      <c r="N122" s="578"/>
      <c r="O122" s="578"/>
      <c r="P122" s="578"/>
      <c r="Q122" s="578"/>
      <c r="R122" s="578"/>
      <c r="S122" s="578"/>
      <c r="T122" s="578"/>
      <c r="U122" s="578"/>
      <c r="V122" s="578"/>
      <c r="W122" s="578"/>
      <c r="X122" s="578"/>
      <c r="Y122" s="578"/>
      <c r="Z122" s="578"/>
      <c r="AA122" s="579"/>
      <c r="AB122" s="260"/>
      <c r="AD122" s="415"/>
      <c r="AE122" s="415"/>
      <c r="AF122" s="415"/>
      <c r="AG122" s="415"/>
      <c r="AH122" s="415"/>
      <c r="AI122" s="415"/>
      <c r="AJ122" s="415"/>
      <c r="AK122" s="415"/>
      <c r="AL122" s="415"/>
      <c r="AM122" s="415"/>
      <c r="AN122" s="415"/>
      <c r="AO122" s="415"/>
    </row>
    <row r="123" spans="1:41" s="261" customFormat="1" ht="13" customHeight="1">
      <c r="A123" s="275"/>
      <c r="B123" s="580" t="s">
        <v>302</v>
      </c>
      <c r="C123" s="581"/>
      <c r="D123" s="581"/>
      <c r="E123" s="581"/>
      <c r="F123" s="581"/>
      <c r="G123" s="581"/>
      <c r="H123" s="581"/>
      <c r="I123" s="581"/>
      <c r="J123" s="581"/>
      <c r="K123" s="581"/>
      <c r="L123" s="581"/>
      <c r="M123" s="581"/>
      <c r="N123" s="581"/>
      <c r="O123" s="581"/>
      <c r="P123" s="581"/>
      <c r="Q123" s="581"/>
      <c r="R123" s="581"/>
      <c r="S123" s="581"/>
      <c r="T123" s="581"/>
      <c r="U123" s="581"/>
      <c r="V123" s="581"/>
      <c r="W123" s="581"/>
      <c r="X123" s="581"/>
      <c r="Y123" s="581"/>
      <c r="Z123" s="581"/>
      <c r="AA123" s="582"/>
      <c r="AB123" s="260"/>
      <c r="AD123" s="415"/>
      <c r="AE123" s="415"/>
      <c r="AF123" s="415"/>
      <c r="AG123" s="415"/>
      <c r="AH123" s="415"/>
      <c r="AI123" s="415"/>
      <c r="AJ123" s="415"/>
      <c r="AK123" s="415"/>
      <c r="AL123" s="415"/>
      <c r="AM123" s="415"/>
      <c r="AN123" s="415"/>
      <c r="AO123" s="415"/>
    </row>
    <row r="124" spans="1:41" s="261" customFormat="1" ht="13" customHeight="1">
      <c r="A124" s="275"/>
      <c r="B124" s="583" t="s">
        <v>159</v>
      </c>
      <c r="C124" s="584"/>
      <c r="D124" s="584"/>
      <c r="E124" s="584"/>
      <c r="F124" s="584"/>
      <c r="G124" s="584"/>
      <c r="H124" s="584"/>
      <c r="I124" s="584"/>
      <c r="J124" s="584"/>
      <c r="K124" s="584"/>
      <c r="L124" s="584"/>
      <c r="M124" s="584"/>
      <c r="N124" s="584"/>
      <c r="O124" s="584"/>
      <c r="P124" s="584"/>
      <c r="Q124" s="584"/>
      <c r="R124" s="584"/>
      <c r="S124" s="584"/>
      <c r="T124" s="584"/>
      <c r="U124" s="584"/>
      <c r="V124" s="584"/>
      <c r="W124" s="584"/>
      <c r="X124" s="584"/>
      <c r="Y124" s="584"/>
      <c r="Z124" s="584"/>
      <c r="AA124" s="585"/>
      <c r="AB124" s="260"/>
      <c r="AD124" s="415"/>
      <c r="AE124" s="415"/>
      <c r="AF124" s="415"/>
      <c r="AG124" s="415"/>
      <c r="AH124" s="415"/>
      <c r="AI124" s="415"/>
      <c r="AJ124" s="415"/>
      <c r="AK124" s="415"/>
      <c r="AL124" s="415"/>
      <c r="AM124" s="415"/>
      <c r="AN124" s="415"/>
      <c r="AO124" s="415"/>
    </row>
    <row r="125" spans="1:41" s="261" customFormat="1" ht="13" customHeight="1">
      <c r="A125" s="275"/>
      <c r="B125" s="583" t="s">
        <v>160</v>
      </c>
      <c r="C125" s="584"/>
      <c r="D125" s="584"/>
      <c r="E125" s="584"/>
      <c r="F125" s="584"/>
      <c r="G125" s="584"/>
      <c r="H125" s="584"/>
      <c r="I125" s="584"/>
      <c r="J125" s="584"/>
      <c r="K125" s="584"/>
      <c r="L125" s="584"/>
      <c r="M125" s="584"/>
      <c r="N125" s="584"/>
      <c r="O125" s="584"/>
      <c r="P125" s="584"/>
      <c r="Q125" s="584"/>
      <c r="R125" s="584"/>
      <c r="S125" s="584"/>
      <c r="T125" s="584"/>
      <c r="U125" s="584"/>
      <c r="V125" s="584"/>
      <c r="W125" s="584"/>
      <c r="X125" s="584"/>
      <c r="Y125" s="584"/>
      <c r="Z125" s="584"/>
      <c r="AA125" s="585"/>
      <c r="AB125" s="260"/>
      <c r="AD125" s="415"/>
      <c r="AE125" s="415"/>
      <c r="AF125" s="415"/>
      <c r="AG125" s="415"/>
      <c r="AH125" s="415"/>
      <c r="AI125" s="415"/>
      <c r="AJ125" s="415"/>
      <c r="AK125" s="415"/>
      <c r="AL125" s="415"/>
      <c r="AM125" s="415"/>
      <c r="AN125" s="415"/>
      <c r="AO125" s="415"/>
    </row>
    <row r="126" spans="1:41" s="261" customFormat="1" ht="13" customHeight="1">
      <c r="A126" s="275"/>
      <c r="B126" s="565" t="s">
        <v>161</v>
      </c>
      <c r="C126" s="566"/>
      <c r="D126" s="566"/>
      <c r="E126" s="566"/>
      <c r="F126" s="566"/>
      <c r="G126" s="566"/>
      <c r="H126" s="566"/>
      <c r="I126" s="566"/>
      <c r="J126" s="566"/>
      <c r="K126" s="566"/>
      <c r="L126" s="566"/>
      <c r="M126" s="566"/>
      <c r="N126" s="566"/>
      <c r="O126" s="566"/>
      <c r="P126" s="566"/>
      <c r="Q126" s="566"/>
      <c r="R126" s="566"/>
      <c r="S126" s="566"/>
      <c r="T126" s="566"/>
      <c r="U126" s="566"/>
      <c r="V126" s="566"/>
      <c r="W126" s="566"/>
      <c r="X126" s="566"/>
      <c r="Y126" s="566"/>
      <c r="Z126" s="566"/>
      <c r="AA126" s="567"/>
      <c r="AB126" s="260"/>
      <c r="AD126" s="415"/>
      <c r="AE126" s="415"/>
      <c r="AF126" s="415"/>
      <c r="AG126" s="415"/>
      <c r="AH126" s="415"/>
      <c r="AI126" s="415"/>
      <c r="AJ126" s="415"/>
      <c r="AK126" s="415"/>
      <c r="AL126" s="415"/>
      <c r="AM126" s="415"/>
      <c r="AN126" s="415"/>
      <c r="AO126" s="415"/>
    </row>
    <row r="127" spans="1:41" ht="17.25" customHeight="1">
      <c r="A127" s="275"/>
      <c r="B127" s="568" t="s">
        <v>162</v>
      </c>
      <c r="C127" s="569"/>
      <c r="D127" s="570"/>
      <c r="E127" s="571"/>
      <c r="F127" s="571"/>
      <c r="G127" s="571"/>
      <c r="H127" s="571"/>
      <c r="I127" s="571"/>
      <c r="J127" s="571"/>
      <c r="K127" s="571"/>
      <c r="L127" s="571"/>
      <c r="M127" s="571"/>
      <c r="N127" s="571"/>
      <c r="O127" s="571"/>
      <c r="P127" s="571"/>
      <c r="Q127" s="571"/>
      <c r="R127" s="571"/>
      <c r="S127" s="571"/>
      <c r="T127" s="571"/>
      <c r="U127" s="571"/>
      <c r="V127" s="571"/>
      <c r="W127" s="571"/>
      <c r="X127" s="571"/>
      <c r="Y127" s="571"/>
      <c r="Z127" s="127"/>
      <c r="AA127" s="128"/>
      <c r="AB127" s="219"/>
    </row>
    <row r="128" spans="1:41" ht="7.5" customHeight="1">
      <c r="A128" s="218"/>
      <c r="B128" s="129"/>
      <c r="C128" s="130"/>
      <c r="D128" s="131"/>
      <c r="E128" s="131"/>
      <c r="F128" s="131"/>
      <c r="G128" s="131"/>
      <c r="H128" s="131"/>
      <c r="I128" s="131"/>
      <c r="J128" s="131"/>
      <c r="K128" s="131"/>
      <c r="L128" s="131"/>
      <c r="M128" s="131"/>
      <c r="N128" s="131"/>
      <c r="O128" s="131"/>
      <c r="P128" s="131"/>
      <c r="Q128" s="131"/>
      <c r="R128" s="131"/>
      <c r="S128" s="131"/>
      <c r="T128" s="131"/>
      <c r="U128" s="131"/>
      <c r="V128" s="131"/>
      <c r="W128" s="131"/>
      <c r="X128" s="131"/>
      <c r="Y128" s="131"/>
      <c r="Z128" s="131"/>
      <c r="AA128" s="132"/>
      <c r="AB128" s="219"/>
    </row>
    <row r="129" spans="1:41" ht="5.15" customHeight="1" thickBot="1">
      <c r="A129" s="218"/>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219"/>
    </row>
    <row r="130" spans="1:41" ht="17.149999999999999" customHeight="1" thickTop="1" thickBot="1">
      <c r="A130" s="218"/>
      <c r="B130" s="1093" t="s">
        <v>303</v>
      </c>
      <c r="C130" s="1094"/>
      <c r="D130" s="1094"/>
      <c r="E130" s="1094"/>
      <c r="F130" s="1094"/>
      <c r="G130" s="1094"/>
      <c r="H130" s="1094"/>
      <c r="I130" s="1094"/>
      <c r="J130" s="1094"/>
      <c r="K130" s="1094"/>
      <c r="L130" s="1094"/>
      <c r="M130" s="1094"/>
      <c r="N130" s="1094"/>
      <c r="O130" s="1094"/>
      <c r="P130" s="1094"/>
      <c r="Q130" s="1094"/>
      <c r="R130" s="1094"/>
      <c r="S130" s="1094"/>
      <c r="T130" s="1094"/>
      <c r="U130" s="1094"/>
      <c r="V130" s="1094"/>
      <c r="W130" s="1094"/>
      <c r="X130" s="1094"/>
      <c r="Y130" s="1094"/>
      <c r="Z130" s="1094"/>
      <c r="AA130" s="1095"/>
      <c r="AB130" s="219"/>
    </row>
    <row r="131" spans="1:41" ht="5.15" customHeight="1" thickTop="1">
      <c r="A131" s="218"/>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219"/>
    </row>
    <row r="132" spans="1:41" s="285" customFormat="1" ht="21" customHeight="1">
      <c r="A132" s="276"/>
      <c r="B132" s="572" t="s">
        <v>164</v>
      </c>
      <c r="C132" s="573"/>
      <c r="D132" s="573"/>
      <c r="E132" s="573"/>
      <c r="F132" s="573"/>
      <c r="G132" s="573"/>
      <c r="H132" s="573"/>
      <c r="I132" s="573"/>
      <c r="J132" s="573"/>
      <c r="K132" s="277"/>
      <c r="L132" s="277"/>
      <c r="M132" s="278"/>
      <c r="N132" s="574"/>
      <c r="O132" s="574"/>
      <c r="P132" s="279"/>
      <c r="Q132" s="280"/>
      <c r="R132" s="280"/>
      <c r="S132" s="281"/>
      <c r="T132" s="281"/>
      <c r="U132" s="281"/>
      <c r="V132" s="282"/>
      <c r="W132" s="282"/>
      <c r="X132" s="282"/>
      <c r="Y132" s="282"/>
      <c r="Z132" s="282"/>
      <c r="AA132" s="283"/>
      <c r="AB132" s="284"/>
      <c r="AD132" s="417"/>
      <c r="AE132" s="417"/>
      <c r="AF132" s="417"/>
      <c r="AG132" s="417"/>
      <c r="AH132" s="417"/>
      <c r="AI132" s="417"/>
      <c r="AJ132" s="417"/>
      <c r="AK132" s="417"/>
      <c r="AL132" s="417"/>
      <c r="AM132" s="417"/>
      <c r="AN132" s="417"/>
      <c r="AO132" s="417"/>
    </row>
    <row r="133" spans="1:41" s="261" customFormat="1" ht="6" customHeight="1">
      <c r="A133" s="275"/>
      <c r="B133" s="286"/>
      <c r="C133" s="382"/>
      <c r="D133" s="382"/>
      <c r="E133" s="382"/>
      <c r="F133" s="382"/>
      <c r="G133" s="382"/>
      <c r="H133" s="382"/>
      <c r="I133" s="382"/>
      <c r="J133" s="382"/>
      <c r="K133" s="382"/>
      <c r="L133" s="382"/>
      <c r="M133" s="382"/>
      <c r="N133" s="382"/>
      <c r="O133" s="382"/>
      <c r="P133" s="382"/>
      <c r="Q133" s="382"/>
      <c r="R133" s="382"/>
      <c r="S133" s="382"/>
      <c r="T133" s="382"/>
      <c r="U133" s="382"/>
      <c r="V133" s="383"/>
      <c r="W133" s="383"/>
      <c r="X133" s="383"/>
      <c r="Y133" s="383"/>
      <c r="Z133" s="383"/>
      <c r="AA133" s="287"/>
      <c r="AB133" s="260"/>
      <c r="AD133" s="415"/>
      <c r="AE133" s="415"/>
      <c r="AF133" s="415"/>
      <c r="AG133" s="415"/>
      <c r="AH133" s="415"/>
      <c r="AI133" s="415"/>
      <c r="AJ133" s="415"/>
      <c r="AK133" s="415"/>
      <c r="AL133" s="415"/>
      <c r="AM133" s="415"/>
      <c r="AN133" s="415"/>
      <c r="AO133" s="415"/>
    </row>
    <row r="134" spans="1:41" s="261" customFormat="1" ht="15" customHeight="1">
      <c r="A134" s="275"/>
      <c r="B134" s="551" t="s">
        <v>165</v>
      </c>
      <c r="C134" s="552"/>
      <c r="D134" s="553"/>
      <c r="E134" s="288"/>
      <c r="F134" s="383"/>
      <c r="G134" s="554" t="s">
        <v>166</v>
      </c>
      <c r="H134" s="554"/>
      <c r="I134" s="555"/>
      <c r="J134" s="288"/>
      <c r="K134" s="383"/>
      <c r="L134" s="556" t="s">
        <v>167</v>
      </c>
      <c r="M134" s="556"/>
      <c r="N134" s="557"/>
      <c r="O134" s="288"/>
      <c r="P134" s="383"/>
      <c r="Q134" s="383"/>
      <c r="R134" s="558" t="s">
        <v>168</v>
      </c>
      <c r="S134" s="558"/>
      <c r="T134" s="559"/>
      <c r="U134" s="289"/>
      <c r="V134" s="383"/>
      <c r="W134" s="560" t="s">
        <v>169</v>
      </c>
      <c r="X134" s="561"/>
      <c r="Y134" s="290"/>
      <c r="Z134" s="383"/>
      <c r="AA134" s="287"/>
      <c r="AB134" s="260"/>
      <c r="AD134" s="415"/>
      <c r="AE134" s="415"/>
      <c r="AF134" s="415"/>
      <c r="AG134" s="415"/>
      <c r="AH134" s="415"/>
      <c r="AI134" s="415"/>
      <c r="AJ134" s="415"/>
      <c r="AK134" s="415"/>
      <c r="AL134" s="415"/>
      <c r="AM134" s="415"/>
      <c r="AN134" s="415"/>
      <c r="AO134" s="415"/>
    </row>
    <row r="135" spans="1:41" s="261" customFormat="1" ht="6" customHeight="1">
      <c r="A135" s="275"/>
      <c r="B135" s="286"/>
      <c r="C135" s="382"/>
      <c r="D135" s="382"/>
      <c r="E135" s="382"/>
      <c r="F135" s="382"/>
      <c r="G135" s="382"/>
      <c r="H135" s="382"/>
      <c r="I135" s="382"/>
      <c r="J135" s="382"/>
      <c r="K135" s="382"/>
      <c r="L135" s="382"/>
      <c r="M135" s="382"/>
      <c r="N135" s="382"/>
      <c r="O135" s="382"/>
      <c r="P135" s="382"/>
      <c r="Q135" s="382"/>
      <c r="R135" s="382"/>
      <c r="S135" s="382"/>
      <c r="T135" s="382"/>
      <c r="U135" s="382"/>
      <c r="V135" s="383"/>
      <c r="W135" s="383"/>
      <c r="X135" s="383"/>
      <c r="Y135" s="383"/>
      <c r="Z135" s="383"/>
      <c r="AA135" s="287"/>
      <c r="AB135" s="260"/>
      <c r="AD135" s="415"/>
      <c r="AE135" s="415"/>
      <c r="AF135" s="415"/>
      <c r="AG135" s="415"/>
      <c r="AH135" s="415"/>
      <c r="AI135" s="415"/>
      <c r="AJ135" s="415"/>
      <c r="AK135" s="415"/>
      <c r="AL135" s="415"/>
      <c r="AM135" s="415"/>
      <c r="AN135" s="415"/>
      <c r="AO135" s="415"/>
    </row>
    <row r="136" spans="1:41" s="261" customFormat="1" ht="16.5" customHeight="1">
      <c r="A136" s="275"/>
      <c r="B136" s="286" t="s">
        <v>170</v>
      </c>
      <c r="C136" s="382"/>
      <c r="D136" s="382"/>
      <c r="E136" s="382"/>
      <c r="F136" s="382"/>
      <c r="G136" s="562"/>
      <c r="H136" s="563"/>
      <c r="I136" s="563"/>
      <c r="J136" s="563"/>
      <c r="K136" s="563"/>
      <c r="L136" s="563"/>
      <c r="M136" s="563"/>
      <c r="N136" s="563"/>
      <c r="O136" s="563"/>
      <c r="P136" s="563"/>
      <c r="Q136" s="563"/>
      <c r="R136" s="563"/>
      <c r="S136" s="563"/>
      <c r="T136" s="563"/>
      <c r="U136" s="563"/>
      <c r="V136" s="563"/>
      <c r="W136" s="563"/>
      <c r="X136" s="563"/>
      <c r="Y136" s="563"/>
      <c r="Z136" s="563"/>
      <c r="AA136" s="564"/>
      <c r="AB136" s="260"/>
      <c r="AD136" s="415"/>
      <c r="AE136" s="415"/>
      <c r="AF136" s="415"/>
      <c r="AG136" s="415"/>
      <c r="AH136" s="415"/>
      <c r="AI136" s="415"/>
      <c r="AJ136" s="415"/>
      <c r="AK136" s="415"/>
      <c r="AL136" s="415"/>
      <c r="AM136" s="415"/>
      <c r="AN136" s="415"/>
      <c r="AO136" s="415"/>
    </row>
    <row r="137" spans="1:41" ht="6" customHeight="1">
      <c r="A137" s="275"/>
      <c r="B137" s="291"/>
      <c r="C137" s="384"/>
      <c r="D137" s="384"/>
      <c r="E137" s="384"/>
      <c r="F137" s="384"/>
      <c r="G137" s="384"/>
      <c r="H137" s="384"/>
      <c r="I137" s="384"/>
      <c r="J137" s="384"/>
      <c r="K137" s="384"/>
      <c r="L137" s="384"/>
      <c r="M137" s="384"/>
      <c r="N137" s="384"/>
      <c r="O137" s="384"/>
      <c r="P137" s="384"/>
      <c r="Q137" s="384"/>
      <c r="R137" s="384"/>
      <c r="S137" s="384"/>
      <c r="T137" s="384"/>
      <c r="U137" s="384"/>
      <c r="V137" s="385"/>
      <c r="W137" s="385"/>
      <c r="X137" s="385"/>
      <c r="Y137" s="385"/>
      <c r="Z137" s="385"/>
      <c r="AA137" s="292"/>
      <c r="AB137" s="219"/>
    </row>
    <row r="138" spans="1:41" s="285" customFormat="1" ht="20.25" customHeight="1">
      <c r="A138" s="276"/>
      <c r="B138" s="545" t="s">
        <v>171</v>
      </c>
      <c r="C138" s="546"/>
      <c r="D138" s="546"/>
      <c r="E138" s="546"/>
      <c r="F138" s="546"/>
      <c r="G138" s="546"/>
      <c r="H138" s="546"/>
      <c r="I138" s="546"/>
      <c r="J138" s="547"/>
      <c r="K138" s="547"/>
      <c r="L138" s="388"/>
      <c r="M138" s="385"/>
      <c r="N138" s="385"/>
      <c r="O138" s="386" t="s">
        <v>172</v>
      </c>
      <c r="P138" s="389"/>
      <c r="Q138" s="389"/>
      <c r="R138" s="389"/>
      <c r="S138" s="389"/>
      <c r="T138" s="390"/>
      <c r="U138" s="387"/>
      <c r="V138" s="547"/>
      <c r="W138" s="547"/>
      <c r="X138" s="388"/>
      <c r="Y138" s="385"/>
      <c r="Z138" s="385"/>
      <c r="AA138" s="293"/>
      <c r="AB138" s="284"/>
      <c r="AD138" s="417"/>
      <c r="AE138" s="417"/>
      <c r="AF138" s="417"/>
      <c r="AG138" s="417"/>
      <c r="AH138" s="417"/>
      <c r="AI138" s="417"/>
      <c r="AJ138" s="417"/>
      <c r="AK138" s="417"/>
      <c r="AL138" s="417"/>
      <c r="AM138" s="417"/>
      <c r="AN138" s="417"/>
      <c r="AO138" s="417"/>
    </row>
    <row r="139" spans="1:41" ht="6" customHeight="1">
      <c r="A139" s="275"/>
      <c r="B139" s="291"/>
      <c r="C139" s="384"/>
      <c r="D139" s="384"/>
      <c r="E139" s="384"/>
      <c r="F139" s="384"/>
      <c r="G139" s="384"/>
      <c r="H139" s="384"/>
      <c r="I139" s="384"/>
      <c r="J139" s="384"/>
      <c r="K139" s="384"/>
      <c r="L139" s="384"/>
      <c r="M139" s="384"/>
      <c r="N139" s="384"/>
      <c r="O139" s="384"/>
      <c r="P139" s="384"/>
      <c r="Q139" s="384"/>
      <c r="R139" s="384"/>
      <c r="S139" s="384"/>
      <c r="T139" s="384"/>
      <c r="U139" s="384"/>
      <c r="V139" s="385"/>
      <c r="W139" s="385"/>
      <c r="X139" s="385"/>
      <c r="Y139" s="385"/>
      <c r="Z139" s="385"/>
      <c r="AA139" s="292"/>
      <c r="AB139" s="219"/>
    </row>
    <row r="140" spans="1:41" s="295" customFormat="1" ht="15" customHeight="1">
      <c r="A140" s="218"/>
      <c r="B140" s="548" t="s">
        <v>173</v>
      </c>
      <c r="C140" s="548"/>
      <c r="D140" s="548"/>
      <c r="E140" s="548"/>
      <c r="F140" s="442" t="s">
        <v>174</v>
      </c>
      <c r="G140" s="443"/>
      <c r="H140" s="443"/>
      <c r="I140" s="443"/>
      <c r="J140" s="443"/>
      <c r="K140" s="443"/>
      <c r="L140" s="443"/>
      <c r="M140" s="443"/>
      <c r="N140" s="444"/>
      <c r="O140" s="442" t="s">
        <v>175</v>
      </c>
      <c r="P140" s="443"/>
      <c r="Q140" s="443"/>
      <c r="R140" s="444"/>
      <c r="S140" s="548" t="s">
        <v>176</v>
      </c>
      <c r="T140" s="548"/>
      <c r="U140" s="548" t="s">
        <v>177</v>
      </c>
      <c r="V140" s="548"/>
      <c r="W140" s="549" t="s">
        <v>178</v>
      </c>
      <c r="X140" s="550"/>
      <c r="Y140" s="544" t="s">
        <v>179</v>
      </c>
      <c r="Z140" s="544"/>
      <c r="AA140" s="544"/>
      <c r="AB140" s="294"/>
      <c r="AD140" s="418"/>
      <c r="AE140" s="418"/>
      <c r="AF140" s="418"/>
      <c r="AG140" s="418"/>
      <c r="AH140" s="418"/>
      <c r="AI140" s="418"/>
      <c r="AJ140" s="418"/>
      <c r="AK140" s="418"/>
      <c r="AL140" s="418"/>
      <c r="AM140" s="418"/>
      <c r="AN140" s="418"/>
      <c r="AO140" s="418"/>
    </row>
    <row r="141" spans="1:41" s="261" customFormat="1" ht="20.25" customHeight="1">
      <c r="A141" s="296"/>
      <c r="B141" s="538"/>
      <c r="C141" s="538"/>
      <c r="D141" s="538"/>
      <c r="E141" s="538"/>
      <c r="F141" s="535"/>
      <c r="G141" s="536"/>
      <c r="H141" s="536"/>
      <c r="I141" s="536"/>
      <c r="J141" s="536"/>
      <c r="K141" s="536"/>
      <c r="L141" s="536"/>
      <c r="M141" s="536"/>
      <c r="N141" s="537"/>
      <c r="O141" s="538"/>
      <c r="P141" s="538"/>
      <c r="Q141" s="538"/>
      <c r="R141" s="538"/>
      <c r="S141" s="538"/>
      <c r="T141" s="538"/>
      <c r="U141" s="538"/>
      <c r="V141" s="538"/>
      <c r="W141" s="539"/>
      <c r="X141" s="540"/>
      <c r="Y141" s="534"/>
      <c r="Z141" s="534"/>
      <c r="AA141" s="534"/>
      <c r="AB141" s="260"/>
      <c r="AD141" s="415"/>
      <c r="AE141" s="415"/>
      <c r="AF141" s="415"/>
      <c r="AG141" s="415"/>
      <c r="AH141" s="415"/>
      <c r="AI141" s="415"/>
      <c r="AJ141" s="415"/>
      <c r="AK141" s="415"/>
      <c r="AL141" s="415"/>
      <c r="AM141" s="415"/>
      <c r="AN141" s="415"/>
      <c r="AO141" s="415"/>
    </row>
    <row r="142" spans="1:41" s="298" customFormat="1" ht="20.25" customHeight="1">
      <c r="A142" s="275"/>
      <c r="B142" s="535"/>
      <c r="C142" s="536"/>
      <c r="D142" s="536"/>
      <c r="E142" s="537"/>
      <c r="F142" s="535"/>
      <c r="G142" s="536"/>
      <c r="H142" s="536"/>
      <c r="I142" s="536"/>
      <c r="J142" s="536"/>
      <c r="K142" s="536"/>
      <c r="L142" s="536"/>
      <c r="M142" s="536"/>
      <c r="N142" s="537"/>
      <c r="O142" s="538"/>
      <c r="P142" s="538"/>
      <c r="Q142" s="538"/>
      <c r="R142" s="538"/>
      <c r="S142" s="538"/>
      <c r="T142" s="538"/>
      <c r="U142" s="538"/>
      <c r="V142" s="538"/>
      <c r="W142" s="539"/>
      <c r="X142" s="540"/>
      <c r="Y142" s="534"/>
      <c r="Z142" s="534"/>
      <c r="AA142" s="534"/>
      <c r="AB142" s="297"/>
      <c r="AD142" s="419"/>
      <c r="AE142" s="419"/>
      <c r="AF142" s="419"/>
      <c r="AG142" s="419"/>
      <c r="AH142" s="419"/>
      <c r="AI142" s="419"/>
      <c r="AJ142" s="419"/>
      <c r="AK142" s="419"/>
      <c r="AL142" s="419"/>
      <c r="AM142" s="419"/>
      <c r="AN142" s="419"/>
      <c r="AO142" s="419"/>
    </row>
    <row r="143" spans="1:41" s="151" customFormat="1" ht="5.15" customHeight="1" thickBot="1">
      <c r="A143" s="299"/>
      <c r="B143" s="156"/>
      <c r="C143" s="156"/>
      <c r="D143" s="156"/>
      <c r="E143" s="156"/>
      <c r="F143" s="156"/>
      <c r="G143" s="156"/>
      <c r="H143" s="156"/>
      <c r="I143" s="156"/>
      <c r="J143" s="156"/>
      <c r="K143" s="156"/>
      <c r="L143" s="156"/>
      <c r="M143" s="156"/>
      <c r="N143" s="156"/>
      <c r="O143" s="156"/>
      <c r="P143" s="156"/>
      <c r="Q143" s="156"/>
      <c r="R143" s="156"/>
      <c r="S143" s="156"/>
      <c r="T143" s="156"/>
      <c r="U143" s="156"/>
      <c r="V143" s="156"/>
      <c r="W143" s="157"/>
      <c r="X143" s="157"/>
      <c r="Y143" s="157"/>
      <c r="Z143" s="157"/>
      <c r="AA143" s="157"/>
      <c r="AB143" s="300"/>
      <c r="AD143" s="420"/>
      <c r="AE143" s="420"/>
      <c r="AF143" s="420"/>
      <c r="AG143" s="420"/>
      <c r="AH143" s="420"/>
      <c r="AI143" s="420"/>
      <c r="AJ143" s="420"/>
      <c r="AK143" s="420"/>
      <c r="AL143" s="420"/>
      <c r="AM143" s="420"/>
      <c r="AN143" s="420"/>
      <c r="AO143" s="420"/>
    </row>
    <row r="144" spans="1:41" s="63" customFormat="1" ht="17.149999999999999" customHeight="1" thickTop="1" thickBot="1">
      <c r="A144" s="301"/>
      <c r="B144" s="1093" t="s">
        <v>304</v>
      </c>
      <c r="C144" s="1094"/>
      <c r="D144" s="1094"/>
      <c r="E144" s="1094"/>
      <c r="F144" s="1094"/>
      <c r="G144" s="1094"/>
      <c r="H144" s="1094"/>
      <c r="I144" s="1094"/>
      <c r="J144" s="1094"/>
      <c r="K144" s="1094"/>
      <c r="L144" s="1094"/>
      <c r="M144" s="1094"/>
      <c r="N144" s="1094"/>
      <c r="O144" s="1094"/>
      <c r="P144" s="1094"/>
      <c r="Q144" s="1094"/>
      <c r="R144" s="1094"/>
      <c r="S144" s="1094"/>
      <c r="T144" s="1094"/>
      <c r="U144" s="1094"/>
      <c r="V144" s="1094"/>
      <c r="W144" s="1094"/>
      <c r="X144" s="1094"/>
      <c r="Y144" s="1094"/>
      <c r="Z144" s="1094"/>
      <c r="AA144" s="1095"/>
      <c r="AB144" s="302"/>
      <c r="AD144" s="421"/>
      <c r="AE144" s="421"/>
      <c r="AF144" s="421"/>
      <c r="AG144" s="421"/>
      <c r="AH144" s="421"/>
      <c r="AI144" s="421"/>
      <c r="AJ144" s="421"/>
      <c r="AK144" s="421"/>
      <c r="AL144" s="421"/>
      <c r="AM144" s="421"/>
      <c r="AN144" s="421"/>
      <c r="AO144" s="421"/>
    </row>
    <row r="145" spans="1:41" ht="5.15" customHeight="1" thickTop="1">
      <c r="A145" s="303"/>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219"/>
    </row>
    <row r="146" spans="1:41" s="435" customFormat="1" ht="170" customHeight="1">
      <c r="A146" s="433"/>
      <c r="B146" s="541" t="s">
        <v>1624</v>
      </c>
      <c r="C146" s="542"/>
      <c r="D146" s="542"/>
      <c r="E146" s="542"/>
      <c r="F146" s="542"/>
      <c r="G146" s="542"/>
      <c r="H146" s="542"/>
      <c r="I146" s="542"/>
      <c r="J146" s="542"/>
      <c r="K146" s="542"/>
      <c r="L146" s="542"/>
      <c r="M146" s="542"/>
      <c r="N146" s="542"/>
      <c r="O146" s="542"/>
      <c r="P146" s="542"/>
      <c r="Q146" s="542"/>
      <c r="R146" s="542"/>
      <c r="S146" s="542"/>
      <c r="T146" s="542"/>
      <c r="U146" s="542"/>
      <c r="V146" s="542"/>
      <c r="W146" s="542"/>
      <c r="X146" s="542"/>
      <c r="Y146" s="542"/>
      <c r="Z146" s="542"/>
      <c r="AA146" s="543"/>
      <c r="AB146" s="434"/>
      <c r="AD146" s="436"/>
      <c r="AE146" s="436"/>
      <c r="AF146" s="436"/>
      <c r="AG146" s="436"/>
      <c r="AH146" s="436"/>
      <c r="AI146" s="436"/>
      <c r="AJ146" s="436"/>
      <c r="AK146" s="436"/>
      <c r="AL146" s="436"/>
      <c r="AM146" s="436"/>
      <c r="AN146" s="436"/>
      <c r="AO146" s="436"/>
    </row>
    <row r="147" spans="1:41" s="158" customFormat="1" ht="13.5" customHeight="1">
      <c r="A147" s="304"/>
      <c r="B147" s="530" t="s">
        <v>305</v>
      </c>
      <c r="C147" s="531"/>
      <c r="D147" s="531"/>
      <c r="E147" s="531"/>
      <c r="F147" s="531"/>
      <c r="G147" s="531"/>
      <c r="H147" s="531"/>
      <c r="I147" s="531"/>
      <c r="J147" s="531"/>
      <c r="K147" s="531"/>
      <c r="L147" s="531"/>
      <c r="M147" s="531"/>
      <c r="N147" s="531"/>
      <c r="O147" s="531"/>
      <c r="P147" s="376"/>
      <c r="Q147" s="377"/>
      <c r="R147" s="391"/>
      <c r="S147" s="392"/>
      <c r="T147" s="392"/>
      <c r="U147" s="532"/>
      <c r="V147" s="532"/>
      <c r="W147" s="532"/>
      <c r="X147" s="532"/>
      <c r="Y147" s="532"/>
      <c r="Z147" s="532"/>
      <c r="AA147" s="533"/>
      <c r="AB147" s="305"/>
      <c r="AD147" s="422"/>
      <c r="AE147" s="422"/>
      <c r="AF147" s="422"/>
      <c r="AG147" s="422"/>
      <c r="AH147" s="422"/>
      <c r="AI147" s="422"/>
      <c r="AJ147" s="422"/>
      <c r="AK147" s="422"/>
      <c r="AL147" s="422"/>
      <c r="AM147" s="422"/>
      <c r="AN147" s="422"/>
      <c r="AO147" s="422"/>
    </row>
    <row r="148" spans="1:41" s="158" customFormat="1" ht="13.5" customHeight="1">
      <c r="A148" s="304"/>
      <c r="B148" s="530" t="s">
        <v>306</v>
      </c>
      <c r="C148" s="531"/>
      <c r="D148" s="531"/>
      <c r="E148" s="531"/>
      <c r="F148" s="531"/>
      <c r="G148" s="531"/>
      <c r="H148" s="531"/>
      <c r="I148" s="531"/>
      <c r="J148" s="531"/>
      <c r="K148" s="531"/>
      <c r="L148" s="531"/>
      <c r="M148" s="531"/>
      <c r="N148" s="531"/>
      <c r="O148" s="531"/>
      <c r="P148" s="392"/>
      <c r="Q148" s="506"/>
      <c r="R148" s="506"/>
      <c r="S148" s="376"/>
      <c r="T148" s="377"/>
      <c r="U148" s="392"/>
      <c r="V148" s="392"/>
      <c r="W148" s="392"/>
      <c r="X148" s="392"/>
      <c r="Y148" s="392"/>
      <c r="Z148" s="392"/>
      <c r="AA148" s="306"/>
      <c r="AB148" s="305"/>
      <c r="AD148" s="422"/>
      <c r="AE148" s="422"/>
      <c r="AF148" s="422"/>
      <c r="AG148" s="422"/>
      <c r="AH148" s="422"/>
      <c r="AI148" s="422"/>
      <c r="AJ148" s="422"/>
      <c r="AK148" s="422"/>
      <c r="AL148" s="422"/>
      <c r="AM148" s="422"/>
      <c r="AN148" s="422"/>
      <c r="AO148" s="422"/>
    </row>
    <row r="149" spans="1:41" s="158" customFormat="1" ht="5.5" customHeight="1" thickBot="1">
      <c r="A149" s="304"/>
      <c r="B149" s="307"/>
      <c r="C149" s="308"/>
      <c r="D149" s="308"/>
      <c r="E149" s="308"/>
      <c r="F149" s="308"/>
      <c r="G149" s="308"/>
      <c r="H149" s="308"/>
      <c r="I149" s="308"/>
      <c r="J149" s="308"/>
      <c r="K149" s="308"/>
      <c r="L149" s="308"/>
      <c r="M149" s="308"/>
      <c r="N149" s="308"/>
      <c r="O149" s="308"/>
      <c r="P149" s="308"/>
      <c r="Q149" s="309"/>
      <c r="R149" s="309"/>
      <c r="S149" s="309"/>
      <c r="T149" s="309"/>
      <c r="U149" s="309"/>
      <c r="V149" s="309"/>
      <c r="W149" s="309"/>
      <c r="X149" s="309"/>
      <c r="Y149" s="309"/>
      <c r="Z149" s="309"/>
      <c r="AA149" s="310"/>
      <c r="AB149" s="305"/>
      <c r="AD149" s="422"/>
      <c r="AE149" s="422"/>
      <c r="AF149" s="422"/>
      <c r="AG149" s="422"/>
      <c r="AH149" s="422"/>
      <c r="AI149" s="422"/>
      <c r="AJ149" s="422"/>
      <c r="AK149" s="422"/>
      <c r="AL149" s="422"/>
      <c r="AM149" s="422"/>
      <c r="AN149" s="422"/>
      <c r="AO149" s="422"/>
    </row>
    <row r="150" spans="1:41" s="63" customFormat="1" ht="45" customHeight="1" thickTop="1" thickBot="1">
      <c r="A150" s="218"/>
      <c r="B150" s="1093" t="s">
        <v>307</v>
      </c>
      <c r="C150" s="1094"/>
      <c r="D150" s="1094"/>
      <c r="E150" s="1094"/>
      <c r="F150" s="1094"/>
      <c r="G150" s="1094"/>
      <c r="H150" s="1094"/>
      <c r="I150" s="1094"/>
      <c r="J150" s="1094"/>
      <c r="K150" s="1094"/>
      <c r="L150" s="1094"/>
      <c r="M150" s="1094"/>
      <c r="N150" s="1094"/>
      <c r="O150" s="1094"/>
      <c r="P150" s="1094"/>
      <c r="Q150" s="1094"/>
      <c r="R150" s="1094"/>
      <c r="S150" s="1094"/>
      <c r="T150" s="1094"/>
      <c r="U150" s="1094"/>
      <c r="V150" s="1094"/>
      <c r="W150" s="1094"/>
      <c r="X150" s="1094"/>
      <c r="Y150" s="1094"/>
      <c r="Z150" s="1094"/>
      <c r="AA150" s="1095"/>
      <c r="AB150" s="302"/>
      <c r="AD150" s="421"/>
      <c r="AE150" s="421"/>
      <c r="AF150" s="421"/>
      <c r="AG150" s="421"/>
      <c r="AH150" s="421"/>
      <c r="AI150" s="421"/>
      <c r="AJ150" s="421"/>
      <c r="AK150" s="421"/>
      <c r="AL150" s="421"/>
      <c r="AM150" s="421"/>
      <c r="AN150" s="421"/>
      <c r="AO150" s="421"/>
    </row>
    <row r="151" spans="1:41" s="63" customFormat="1" ht="5.15" customHeight="1" thickTop="1">
      <c r="A151" s="303"/>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302"/>
      <c r="AD151" s="421"/>
      <c r="AE151" s="421"/>
      <c r="AF151" s="421"/>
      <c r="AG151" s="421"/>
      <c r="AH151" s="421"/>
      <c r="AI151" s="421"/>
      <c r="AJ151" s="421"/>
      <c r="AK151" s="421"/>
      <c r="AL151" s="421"/>
      <c r="AM151" s="421"/>
      <c r="AN151" s="421"/>
      <c r="AO151" s="421"/>
    </row>
    <row r="152" spans="1:41" ht="131.5" customHeight="1">
      <c r="A152" s="303"/>
      <c r="B152" s="475" t="s">
        <v>1622</v>
      </c>
      <c r="C152" s="476"/>
      <c r="D152" s="476"/>
      <c r="E152" s="476"/>
      <c r="F152" s="476"/>
      <c r="G152" s="476"/>
      <c r="H152" s="476"/>
      <c r="I152" s="476"/>
      <c r="J152" s="476"/>
      <c r="K152" s="476"/>
      <c r="L152" s="476"/>
      <c r="M152" s="476"/>
      <c r="N152" s="476"/>
      <c r="O152" s="476"/>
      <c r="P152" s="476"/>
      <c r="Q152" s="476"/>
      <c r="R152" s="476"/>
      <c r="S152" s="476"/>
      <c r="T152" s="476"/>
      <c r="U152" s="476"/>
      <c r="V152" s="476"/>
      <c r="W152" s="476"/>
      <c r="X152" s="476"/>
      <c r="Y152" s="476"/>
      <c r="Z152" s="476"/>
      <c r="AA152" s="477"/>
      <c r="AB152" s="219"/>
    </row>
    <row r="153" spans="1:41" ht="49.5" hidden="1" customHeight="1">
      <c r="A153" s="218"/>
      <c r="B153" s="521"/>
      <c r="C153" s="522"/>
      <c r="D153" s="522"/>
      <c r="E153" s="522"/>
      <c r="F153" s="522"/>
      <c r="G153" s="522"/>
      <c r="H153" s="522"/>
      <c r="I153" s="522"/>
      <c r="J153" s="522"/>
      <c r="K153" s="522"/>
      <c r="L153" s="522"/>
      <c r="M153" s="522"/>
      <c r="N153" s="522"/>
      <c r="O153" s="522"/>
      <c r="P153" s="522"/>
      <c r="Q153" s="522"/>
      <c r="R153" s="522"/>
      <c r="S153" s="522"/>
      <c r="T153" s="522"/>
      <c r="U153" s="522"/>
      <c r="V153" s="522"/>
      <c r="W153" s="522"/>
      <c r="X153" s="522"/>
      <c r="Y153" s="522"/>
      <c r="Z153" s="522"/>
      <c r="AA153" s="523"/>
      <c r="AB153" s="219"/>
    </row>
    <row r="154" spans="1:41" ht="6.75" customHeight="1" thickBot="1">
      <c r="A154" s="218"/>
      <c r="B154" s="393"/>
      <c r="C154" s="393"/>
      <c r="D154" s="393"/>
      <c r="E154" s="393"/>
      <c r="F154" s="393"/>
      <c r="G154" s="393"/>
      <c r="H154" s="393"/>
      <c r="I154" s="393"/>
      <c r="J154" s="393"/>
      <c r="K154" s="393"/>
      <c r="L154" s="393"/>
      <c r="M154" s="393"/>
      <c r="N154" s="393"/>
      <c r="O154" s="393"/>
      <c r="P154" s="393"/>
      <c r="Q154" s="393"/>
      <c r="R154" s="393"/>
      <c r="S154" s="393"/>
      <c r="T154" s="393"/>
      <c r="U154" s="393"/>
      <c r="V154" s="393"/>
      <c r="W154" s="393"/>
      <c r="X154" s="393"/>
      <c r="Y154" s="393"/>
      <c r="Z154" s="393"/>
      <c r="AA154" s="393"/>
      <c r="AB154" s="219"/>
    </row>
    <row r="155" spans="1:41" ht="13.5" customHeight="1" thickTop="1" thickBot="1">
      <c r="A155" s="218"/>
      <c r="B155" s="1093" t="s">
        <v>308</v>
      </c>
      <c r="C155" s="1094"/>
      <c r="D155" s="1094"/>
      <c r="E155" s="1094"/>
      <c r="F155" s="1094"/>
      <c r="G155" s="1094"/>
      <c r="H155" s="1094"/>
      <c r="I155" s="1094"/>
      <c r="J155" s="1094"/>
      <c r="K155" s="1094"/>
      <c r="L155" s="1094"/>
      <c r="M155" s="1094"/>
      <c r="N155" s="1094"/>
      <c r="O155" s="1094"/>
      <c r="P155" s="1094"/>
      <c r="Q155" s="1094"/>
      <c r="R155" s="1094"/>
      <c r="S155" s="1094"/>
      <c r="T155" s="1094"/>
      <c r="U155" s="1094"/>
      <c r="V155" s="1094"/>
      <c r="W155" s="1094"/>
      <c r="X155" s="1094"/>
      <c r="Y155" s="1094"/>
      <c r="Z155" s="1094"/>
      <c r="AA155" s="1095"/>
      <c r="AB155" s="219"/>
    </row>
    <row r="156" spans="1:41" ht="4.5" customHeight="1" thickTop="1">
      <c r="A156" s="218"/>
      <c r="B156" s="524"/>
      <c r="C156" s="524"/>
      <c r="D156" s="524"/>
      <c r="E156" s="524"/>
      <c r="F156" s="524"/>
      <c r="G156" s="524"/>
      <c r="H156" s="524"/>
      <c r="I156" s="524"/>
      <c r="J156" s="524"/>
      <c r="K156" s="524"/>
      <c r="L156" s="524"/>
      <c r="M156" s="524"/>
      <c r="N156" s="524"/>
      <c r="O156" s="524"/>
      <c r="P156" s="524"/>
      <c r="Q156" s="524"/>
      <c r="R156" s="524"/>
      <c r="S156" s="524"/>
      <c r="T156" s="524"/>
      <c r="U156" s="524"/>
      <c r="V156" s="524"/>
      <c r="W156" s="524"/>
      <c r="X156" s="524"/>
      <c r="Y156" s="524"/>
      <c r="Z156" s="524"/>
      <c r="AA156" s="524"/>
      <c r="AB156" s="219"/>
    </row>
    <row r="157" spans="1:41" ht="67" customHeight="1">
      <c r="A157" s="218"/>
      <c r="B157" s="525" t="s">
        <v>309</v>
      </c>
      <c r="C157" s="526"/>
      <c r="D157" s="526"/>
      <c r="E157" s="526"/>
      <c r="F157" s="526"/>
      <c r="G157" s="526"/>
      <c r="H157" s="526"/>
      <c r="I157" s="526"/>
      <c r="J157" s="526"/>
      <c r="K157" s="526"/>
      <c r="L157" s="526"/>
      <c r="M157" s="526"/>
      <c r="N157" s="526"/>
      <c r="O157" s="526"/>
      <c r="P157" s="526"/>
      <c r="Q157" s="526"/>
      <c r="R157" s="526"/>
      <c r="S157" s="526"/>
      <c r="T157" s="526"/>
      <c r="U157" s="526"/>
      <c r="V157" s="526"/>
      <c r="W157" s="526"/>
      <c r="X157" s="526"/>
      <c r="Y157" s="526"/>
      <c r="Z157" s="526"/>
      <c r="AA157" s="526"/>
      <c r="AB157" s="219"/>
    </row>
    <row r="158" spans="1:41" ht="5.15" customHeight="1" thickBot="1">
      <c r="A158" s="218"/>
      <c r="B158" s="169"/>
      <c r="C158" s="169"/>
      <c r="D158" s="169"/>
      <c r="E158" s="169"/>
      <c r="F158" s="169"/>
      <c r="G158" s="169"/>
      <c r="H158" s="169"/>
      <c r="I158" s="169"/>
      <c r="J158" s="169"/>
      <c r="K158" s="169"/>
      <c r="L158" s="169"/>
      <c r="M158" s="169"/>
      <c r="N158" s="169"/>
      <c r="O158" s="169"/>
      <c r="P158" s="169"/>
      <c r="Q158" s="169"/>
      <c r="R158" s="169"/>
      <c r="S158" s="169"/>
      <c r="T158" s="169"/>
      <c r="U158" s="169"/>
      <c r="V158" s="169"/>
      <c r="W158" s="169"/>
      <c r="X158" s="169"/>
      <c r="Y158" s="169"/>
      <c r="Z158" s="169"/>
      <c r="AA158" s="169"/>
      <c r="AB158" s="219"/>
    </row>
    <row r="159" spans="1:41" s="63" customFormat="1" ht="14.5" customHeight="1" thickTop="1" thickBot="1">
      <c r="A159" s="218"/>
      <c r="B159" s="1093" t="s">
        <v>310</v>
      </c>
      <c r="C159" s="1094"/>
      <c r="D159" s="1094"/>
      <c r="E159" s="1094"/>
      <c r="F159" s="1094"/>
      <c r="G159" s="1094"/>
      <c r="H159" s="1094"/>
      <c r="I159" s="1094"/>
      <c r="J159" s="1094"/>
      <c r="K159" s="1094"/>
      <c r="L159" s="1094"/>
      <c r="M159" s="1094"/>
      <c r="N159" s="1094"/>
      <c r="O159" s="1094"/>
      <c r="P159" s="1094"/>
      <c r="Q159" s="1094"/>
      <c r="R159" s="1094"/>
      <c r="S159" s="1094"/>
      <c r="T159" s="1094"/>
      <c r="U159" s="1094"/>
      <c r="V159" s="1094"/>
      <c r="W159" s="1094"/>
      <c r="X159" s="1094"/>
      <c r="Y159" s="1094"/>
      <c r="Z159" s="1094"/>
      <c r="AA159" s="1095"/>
      <c r="AB159" s="302"/>
      <c r="AD159" s="421"/>
      <c r="AE159" s="421"/>
      <c r="AF159" s="421"/>
      <c r="AG159" s="421"/>
      <c r="AH159" s="421"/>
      <c r="AI159" s="421"/>
      <c r="AJ159" s="421"/>
      <c r="AK159" s="421"/>
      <c r="AL159" s="421"/>
      <c r="AM159" s="421"/>
      <c r="AN159" s="421"/>
      <c r="AO159" s="421"/>
    </row>
    <row r="160" spans="1:41" s="63" customFormat="1" ht="5.15" customHeight="1" thickTop="1">
      <c r="A160" s="303"/>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302"/>
      <c r="AD160" s="421"/>
      <c r="AE160" s="421"/>
      <c r="AF160" s="421"/>
      <c r="AG160" s="421"/>
      <c r="AH160" s="421"/>
      <c r="AI160" s="421"/>
      <c r="AJ160" s="421"/>
      <c r="AK160" s="421"/>
      <c r="AL160" s="421"/>
      <c r="AM160" s="421"/>
      <c r="AN160" s="421"/>
      <c r="AO160" s="421"/>
    </row>
    <row r="161" spans="1:41" ht="40" customHeight="1">
      <c r="A161" s="303"/>
      <c r="B161" s="527" t="s">
        <v>311</v>
      </c>
      <c r="C161" s="528"/>
      <c r="D161" s="528"/>
      <c r="E161" s="528"/>
      <c r="F161" s="528"/>
      <c r="G161" s="528"/>
      <c r="H161" s="528"/>
      <c r="I161" s="528"/>
      <c r="J161" s="528"/>
      <c r="K161" s="528"/>
      <c r="L161" s="528"/>
      <c r="M161" s="528"/>
      <c r="N161" s="528"/>
      <c r="O161" s="528"/>
      <c r="P161" s="528"/>
      <c r="Q161" s="528"/>
      <c r="R161" s="528"/>
      <c r="S161" s="528"/>
      <c r="T161" s="528"/>
      <c r="U161" s="528"/>
      <c r="V161" s="528"/>
      <c r="W161" s="528"/>
      <c r="X161" s="528"/>
      <c r="Y161" s="528"/>
      <c r="Z161" s="528"/>
      <c r="AA161" s="529"/>
      <c r="AB161" s="219"/>
    </row>
    <row r="162" spans="1:41" ht="12.65" customHeight="1">
      <c r="A162" s="303"/>
      <c r="B162" s="513" t="s">
        <v>312</v>
      </c>
      <c r="C162" s="514"/>
      <c r="D162" s="514"/>
      <c r="E162" s="514"/>
      <c r="F162" s="515" t="s">
        <v>313</v>
      </c>
      <c r="G162" s="515"/>
      <c r="H162" s="515"/>
      <c r="I162" s="515"/>
      <c r="J162" s="515"/>
      <c r="K162" s="514" t="s">
        <v>314</v>
      </c>
      <c r="L162" s="514"/>
      <c r="M162" s="514"/>
      <c r="N162" s="515" t="s">
        <v>315</v>
      </c>
      <c r="O162" s="515"/>
      <c r="P162" s="515"/>
      <c r="Q162" s="515"/>
      <c r="R162" s="515"/>
      <c r="S162" s="515"/>
      <c r="T162" s="515"/>
      <c r="U162" s="515"/>
      <c r="V162" s="515"/>
      <c r="W162" s="515"/>
      <c r="X162" s="515"/>
      <c r="Y162" s="515"/>
      <c r="Z162" s="515"/>
      <c r="AA162" s="516"/>
      <c r="AB162" s="367"/>
      <c r="AC162" s="337"/>
    </row>
    <row r="163" spans="1:41" ht="12.65" customHeight="1">
      <c r="A163" s="303"/>
      <c r="B163" s="513" t="s">
        <v>316</v>
      </c>
      <c r="C163" s="514"/>
      <c r="D163" s="514"/>
      <c r="E163" s="514"/>
      <c r="F163" s="515" t="s">
        <v>317</v>
      </c>
      <c r="G163" s="515"/>
      <c r="H163" s="515"/>
      <c r="I163" s="515"/>
      <c r="J163" s="515"/>
      <c r="K163" s="514" t="s">
        <v>318</v>
      </c>
      <c r="L163" s="514"/>
      <c r="M163" s="514"/>
      <c r="N163" s="515" t="s">
        <v>319</v>
      </c>
      <c r="O163" s="515"/>
      <c r="P163" s="515"/>
      <c r="Q163" s="515"/>
      <c r="R163" s="515"/>
      <c r="S163" s="515"/>
      <c r="T163" s="515"/>
      <c r="U163" s="515"/>
      <c r="V163" s="515"/>
      <c r="W163" s="515"/>
      <c r="X163" s="515"/>
      <c r="Y163" s="515"/>
      <c r="Z163" s="515"/>
      <c r="AA163" s="516"/>
      <c r="AB163" s="367"/>
      <c r="AC163" s="337"/>
    </row>
    <row r="164" spans="1:41" ht="12.65" customHeight="1">
      <c r="A164" s="303"/>
      <c r="B164" s="513" t="s">
        <v>320</v>
      </c>
      <c r="C164" s="514"/>
      <c r="D164" s="514"/>
      <c r="E164" s="514"/>
      <c r="F164" s="515" t="s">
        <v>315</v>
      </c>
      <c r="G164" s="515"/>
      <c r="H164" s="515"/>
      <c r="I164" s="515"/>
      <c r="J164" s="515"/>
      <c r="K164" s="514" t="s">
        <v>321</v>
      </c>
      <c r="L164" s="514"/>
      <c r="M164" s="514"/>
      <c r="N164" s="515" t="s">
        <v>322</v>
      </c>
      <c r="O164" s="515"/>
      <c r="P164" s="515"/>
      <c r="Q164" s="515"/>
      <c r="R164" s="515"/>
      <c r="S164" s="515"/>
      <c r="T164" s="515"/>
      <c r="U164" s="515"/>
      <c r="V164" s="515"/>
      <c r="W164" s="515"/>
      <c r="X164" s="515"/>
      <c r="Y164" s="515"/>
      <c r="Z164" s="515"/>
      <c r="AA164" s="516"/>
      <c r="AB164" s="367"/>
      <c r="AC164" s="337"/>
    </row>
    <row r="165" spans="1:41" ht="12.65" customHeight="1">
      <c r="A165" s="303"/>
      <c r="B165" s="517"/>
      <c r="C165" s="518"/>
      <c r="D165" s="518"/>
      <c r="E165" s="518"/>
      <c r="F165" s="518"/>
      <c r="G165" s="518"/>
      <c r="H165" s="403"/>
      <c r="I165" s="403"/>
      <c r="J165" s="403"/>
      <c r="K165" s="403"/>
      <c r="L165" s="403"/>
      <c r="M165" s="403"/>
      <c r="N165" s="519" t="s">
        <v>323</v>
      </c>
      <c r="O165" s="519"/>
      <c r="P165" s="519"/>
      <c r="Q165" s="519"/>
      <c r="R165" s="519"/>
      <c r="S165" s="519"/>
      <c r="T165" s="519"/>
      <c r="U165" s="519"/>
      <c r="V165" s="519"/>
      <c r="W165" s="519"/>
      <c r="X165" s="519"/>
      <c r="Y165" s="519"/>
      <c r="Z165" s="519"/>
      <c r="AA165" s="520"/>
      <c r="AB165" s="367"/>
      <c r="AC165" s="337"/>
    </row>
    <row r="166" spans="1:41" ht="6" customHeight="1" thickBot="1">
      <c r="A166" s="218"/>
      <c r="B166" s="131"/>
      <c r="C166" s="131"/>
      <c r="D166" s="131"/>
      <c r="E166" s="131"/>
      <c r="F166" s="131"/>
      <c r="G166" s="170"/>
      <c r="H166" s="170"/>
      <c r="I166" s="170"/>
      <c r="J166" s="170"/>
      <c r="K166" s="170"/>
      <c r="L166" s="170"/>
      <c r="M166" s="170"/>
      <c r="N166" s="170"/>
      <c r="O166" s="170"/>
      <c r="P166" s="170"/>
      <c r="Q166" s="170"/>
      <c r="R166" s="170"/>
      <c r="S166" s="170"/>
      <c r="T166" s="170"/>
      <c r="U166" s="170"/>
      <c r="V166" s="171"/>
      <c r="W166" s="171"/>
      <c r="X166" s="171"/>
      <c r="Y166" s="171"/>
      <c r="Z166" s="171"/>
      <c r="AA166" s="171"/>
      <c r="AB166" s="219"/>
    </row>
    <row r="167" spans="1:41" ht="17.149999999999999" customHeight="1" thickTop="1" thickBot="1">
      <c r="A167" s="218"/>
      <c r="B167" s="1093" t="s">
        <v>324</v>
      </c>
      <c r="C167" s="1094"/>
      <c r="D167" s="1094"/>
      <c r="E167" s="1094"/>
      <c r="F167" s="1094"/>
      <c r="G167" s="1094"/>
      <c r="H167" s="1094"/>
      <c r="I167" s="1094"/>
      <c r="J167" s="1094"/>
      <c r="K167" s="1094"/>
      <c r="L167" s="1094"/>
      <c r="M167" s="1094"/>
      <c r="N167" s="1094"/>
      <c r="O167" s="1094"/>
      <c r="P167" s="1094"/>
      <c r="Q167" s="1094"/>
      <c r="R167" s="1094"/>
      <c r="S167" s="1094"/>
      <c r="T167" s="1094"/>
      <c r="U167" s="1094"/>
      <c r="V167" s="1094"/>
      <c r="W167" s="1094"/>
      <c r="X167" s="1094"/>
      <c r="Y167" s="1094"/>
      <c r="Z167" s="1094"/>
      <c r="AA167" s="1095"/>
      <c r="AB167" s="219"/>
    </row>
    <row r="168" spans="1:41" ht="5.15" customHeight="1" thickTop="1">
      <c r="A168" s="218"/>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219"/>
    </row>
    <row r="169" spans="1:41" s="261" customFormat="1" ht="150" customHeight="1">
      <c r="A169" s="218"/>
      <c r="B169" s="510" t="s">
        <v>325</v>
      </c>
      <c r="C169" s="511"/>
      <c r="D169" s="511"/>
      <c r="E169" s="511"/>
      <c r="F169" s="511"/>
      <c r="G169" s="511"/>
      <c r="H169" s="511"/>
      <c r="I169" s="511"/>
      <c r="J169" s="511"/>
      <c r="K169" s="511"/>
      <c r="L169" s="511"/>
      <c r="M169" s="511"/>
      <c r="N169" s="511"/>
      <c r="O169" s="511"/>
      <c r="P169" s="511"/>
      <c r="Q169" s="511"/>
      <c r="R169" s="511"/>
      <c r="S169" s="511"/>
      <c r="T169" s="511"/>
      <c r="U169" s="511"/>
      <c r="V169" s="511"/>
      <c r="W169" s="511"/>
      <c r="X169" s="511"/>
      <c r="Y169" s="511"/>
      <c r="Z169" s="511"/>
      <c r="AA169" s="512"/>
      <c r="AB169" s="260"/>
      <c r="AD169" s="415"/>
      <c r="AE169" s="415"/>
      <c r="AF169" s="415"/>
      <c r="AG169" s="415"/>
      <c r="AH169" s="415"/>
      <c r="AI169" s="415"/>
      <c r="AJ169" s="415"/>
      <c r="AK169" s="415"/>
      <c r="AL169" s="415"/>
      <c r="AM169" s="415"/>
      <c r="AN169" s="415"/>
      <c r="AO169" s="415"/>
    </row>
    <row r="170" spans="1:41" s="261" customFormat="1" ht="24" customHeight="1">
      <c r="A170" s="275"/>
      <c r="B170" s="504" t="s">
        <v>326</v>
      </c>
      <c r="C170" s="505"/>
      <c r="D170" s="505"/>
      <c r="E170" s="505"/>
      <c r="F170" s="505"/>
      <c r="G170" s="505"/>
      <c r="H170" s="505"/>
      <c r="I170" s="505"/>
      <c r="J170" s="505"/>
      <c r="K170" s="505"/>
      <c r="L170" s="505"/>
      <c r="M170" s="505"/>
      <c r="N170" s="505"/>
      <c r="O170" s="505"/>
      <c r="P170" s="505"/>
      <c r="Q170" s="505"/>
      <c r="R170" s="505"/>
      <c r="S170" s="505"/>
      <c r="T170" s="394"/>
      <c r="U170" s="394"/>
      <c r="V170" s="506"/>
      <c r="W170" s="506"/>
      <c r="X170" s="376"/>
      <c r="Y170" s="395"/>
      <c r="Z170" s="396"/>
      <c r="AA170" s="311"/>
      <c r="AB170" s="260"/>
      <c r="AD170" s="415"/>
      <c r="AE170" s="415"/>
      <c r="AF170" s="415"/>
      <c r="AG170" s="415"/>
      <c r="AH170" s="415"/>
      <c r="AI170" s="415"/>
      <c r="AJ170" s="415"/>
      <c r="AK170" s="415"/>
      <c r="AL170" s="415"/>
      <c r="AM170" s="415"/>
      <c r="AN170" s="415"/>
      <c r="AO170" s="415"/>
    </row>
    <row r="171" spans="1:41" s="315" customFormat="1" ht="14.15" customHeight="1">
      <c r="A171" s="312"/>
      <c r="B171" s="501" t="s">
        <v>195</v>
      </c>
      <c r="C171" s="502"/>
      <c r="D171" s="502"/>
      <c r="E171" s="502"/>
      <c r="F171" s="509"/>
      <c r="G171" s="509"/>
      <c r="H171" s="509"/>
      <c r="I171" s="509"/>
      <c r="J171" s="509"/>
      <c r="K171" s="509"/>
      <c r="L171" s="397" t="s">
        <v>151</v>
      </c>
      <c r="M171" s="397"/>
      <c r="N171" s="509"/>
      <c r="O171" s="509"/>
      <c r="P171" s="509"/>
      <c r="Q171" s="509"/>
      <c r="R171" s="509"/>
      <c r="S171" s="509"/>
      <c r="T171" s="397" t="s">
        <v>111</v>
      </c>
      <c r="U171" s="509"/>
      <c r="V171" s="509"/>
      <c r="W171" s="509"/>
      <c r="X171" s="509"/>
      <c r="Y171" s="509"/>
      <c r="Z171" s="509"/>
      <c r="AA171" s="313"/>
      <c r="AB171" s="314"/>
      <c r="AD171" s="423"/>
      <c r="AE171" s="423"/>
      <c r="AF171" s="423"/>
      <c r="AG171" s="423"/>
      <c r="AH171" s="423"/>
      <c r="AI171" s="423"/>
      <c r="AJ171" s="423"/>
      <c r="AK171" s="423"/>
      <c r="AL171" s="423"/>
      <c r="AM171" s="423"/>
      <c r="AN171" s="423"/>
      <c r="AO171" s="423"/>
    </row>
    <row r="172" spans="1:41" s="315" customFormat="1" ht="14.15" customHeight="1">
      <c r="A172" s="312"/>
      <c r="B172" s="501" t="s">
        <v>195</v>
      </c>
      <c r="C172" s="502"/>
      <c r="D172" s="502"/>
      <c r="E172" s="502"/>
      <c r="F172" s="508"/>
      <c r="G172" s="508"/>
      <c r="H172" s="508"/>
      <c r="I172" s="508"/>
      <c r="J172" s="508"/>
      <c r="K172" s="508"/>
      <c r="L172" s="397" t="s">
        <v>151</v>
      </c>
      <c r="M172" s="397"/>
      <c r="N172" s="508"/>
      <c r="O172" s="508"/>
      <c r="P172" s="508"/>
      <c r="Q172" s="508"/>
      <c r="R172" s="508"/>
      <c r="S172" s="508"/>
      <c r="T172" s="397" t="s">
        <v>111</v>
      </c>
      <c r="U172" s="508"/>
      <c r="V172" s="508"/>
      <c r="W172" s="508"/>
      <c r="X172" s="508"/>
      <c r="Y172" s="508"/>
      <c r="Z172" s="508"/>
      <c r="AA172" s="313"/>
      <c r="AB172" s="314"/>
      <c r="AD172" s="423"/>
      <c r="AE172" s="423"/>
      <c r="AF172" s="423"/>
      <c r="AG172" s="423"/>
      <c r="AH172" s="423"/>
      <c r="AI172" s="423"/>
      <c r="AJ172" s="423"/>
      <c r="AK172" s="423"/>
      <c r="AL172" s="423"/>
      <c r="AM172" s="423"/>
      <c r="AN172" s="423"/>
      <c r="AO172" s="423"/>
    </row>
    <row r="173" spans="1:41" s="315" customFormat="1" ht="14.15" customHeight="1">
      <c r="A173" s="312"/>
      <c r="B173" s="501" t="s">
        <v>195</v>
      </c>
      <c r="C173" s="502"/>
      <c r="D173" s="502"/>
      <c r="E173" s="502"/>
      <c r="F173" s="509"/>
      <c r="G173" s="509"/>
      <c r="H173" s="509"/>
      <c r="I173" s="509"/>
      <c r="J173" s="509"/>
      <c r="K173" s="509"/>
      <c r="L173" s="397" t="s">
        <v>151</v>
      </c>
      <c r="M173" s="397"/>
      <c r="N173" s="509"/>
      <c r="O173" s="509"/>
      <c r="P173" s="509"/>
      <c r="Q173" s="509"/>
      <c r="R173" s="509"/>
      <c r="S173" s="509"/>
      <c r="T173" s="397" t="s">
        <v>111</v>
      </c>
      <c r="U173" s="509"/>
      <c r="V173" s="509"/>
      <c r="W173" s="509"/>
      <c r="X173" s="509"/>
      <c r="Y173" s="509"/>
      <c r="Z173" s="509"/>
      <c r="AA173" s="313"/>
      <c r="AB173" s="314"/>
      <c r="AD173" s="423"/>
      <c r="AE173" s="423"/>
      <c r="AF173" s="423"/>
      <c r="AG173" s="423"/>
      <c r="AH173" s="423"/>
      <c r="AI173" s="423"/>
      <c r="AJ173" s="423"/>
      <c r="AK173" s="423"/>
      <c r="AL173" s="423"/>
      <c r="AM173" s="423"/>
      <c r="AN173" s="423"/>
      <c r="AO173" s="423"/>
    </row>
    <row r="174" spans="1:41" s="315" customFormat="1" ht="14.15" customHeight="1">
      <c r="A174" s="312"/>
      <c r="B174" s="501" t="s">
        <v>195</v>
      </c>
      <c r="C174" s="502"/>
      <c r="D174" s="502"/>
      <c r="E174" s="502"/>
      <c r="F174" s="508"/>
      <c r="G174" s="508"/>
      <c r="H174" s="508"/>
      <c r="I174" s="508"/>
      <c r="J174" s="508"/>
      <c r="K174" s="508"/>
      <c r="L174" s="397" t="s">
        <v>151</v>
      </c>
      <c r="M174" s="397"/>
      <c r="N174" s="508"/>
      <c r="O174" s="508"/>
      <c r="P174" s="508"/>
      <c r="Q174" s="508"/>
      <c r="R174" s="508"/>
      <c r="S174" s="508"/>
      <c r="T174" s="397" t="s">
        <v>111</v>
      </c>
      <c r="U174" s="508"/>
      <c r="V174" s="508"/>
      <c r="W174" s="508"/>
      <c r="X174" s="508"/>
      <c r="Y174" s="508"/>
      <c r="Z174" s="508"/>
      <c r="AA174" s="313"/>
      <c r="AB174" s="314"/>
      <c r="AD174" s="423"/>
      <c r="AE174" s="423"/>
      <c r="AF174" s="423"/>
      <c r="AG174" s="423"/>
      <c r="AH174" s="423"/>
      <c r="AI174" s="423"/>
      <c r="AJ174" s="423"/>
      <c r="AK174" s="423"/>
      <c r="AL174" s="423"/>
      <c r="AM174" s="423"/>
      <c r="AN174" s="423"/>
      <c r="AO174" s="423"/>
    </row>
    <row r="175" spans="1:41" s="285" customFormat="1" ht="31" customHeight="1">
      <c r="A175" s="316"/>
      <c r="B175" s="504" t="s">
        <v>327</v>
      </c>
      <c r="C175" s="505"/>
      <c r="D175" s="505"/>
      <c r="E175" s="505"/>
      <c r="F175" s="505"/>
      <c r="G175" s="505"/>
      <c r="H175" s="505"/>
      <c r="I175" s="505"/>
      <c r="J175" s="505"/>
      <c r="K175" s="505"/>
      <c r="L175" s="505"/>
      <c r="M175" s="505"/>
      <c r="N175" s="505"/>
      <c r="O175" s="505"/>
      <c r="P175" s="505"/>
      <c r="Q175" s="505"/>
      <c r="R175" s="505"/>
      <c r="S175" s="505"/>
      <c r="T175" s="401"/>
      <c r="U175" s="401"/>
      <c r="V175" s="401"/>
      <c r="W175" s="401"/>
      <c r="X175" s="401"/>
      <c r="Y175" s="401"/>
      <c r="Z175" s="401"/>
      <c r="AA175" s="402"/>
      <c r="AB175" s="284"/>
      <c r="AD175" s="417"/>
      <c r="AE175" s="417"/>
      <c r="AF175" s="417"/>
      <c r="AG175" s="417"/>
      <c r="AH175" s="417"/>
      <c r="AI175" s="417"/>
      <c r="AJ175" s="417"/>
      <c r="AK175" s="417"/>
      <c r="AL175" s="417"/>
      <c r="AM175" s="417"/>
      <c r="AN175" s="417"/>
      <c r="AO175" s="417"/>
    </row>
    <row r="176" spans="1:41" s="261" customFormat="1" ht="14.15" customHeight="1">
      <c r="A176" s="275"/>
      <c r="B176" s="501" t="s">
        <v>328</v>
      </c>
      <c r="C176" s="502"/>
      <c r="D176" s="502"/>
      <c r="E176" s="502"/>
      <c r="F176" s="507"/>
      <c r="G176" s="507"/>
      <c r="H176" s="507"/>
      <c r="I176" s="507"/>
      <c r="J176" s="507"/>
      <c r="K176" s="507"/>
      <c r="L176" s="507"/>
      <c r="M176" s="507"/>
      <c r="N176" s="392" t="s">
        <v>111</v>
      </c>
      <c r="O176" s="507"/>
      <c r="P176" s="507"/>
      <c r="Q176" s="507"/>
      <c r="R176" s="507"/>
      <c r="S176" s="507"/>
      <c r="T176" s="507"/>
      <c r="U176" s="507"/>
      <c r="V176" s="507"/>
      <c r="W176" s="507"/>
      <c r="X176" s="507"/>
      <c r="Y176" s="507"/>
      <c r="Z176" s="507"/>
      <c r="AA176" s="317"/>
      <c r="AB176" s="260"/>
      <c r="AD176" s="415"/>
      <c r="AE176" s="415"/>
      <c r="AF176" s="415"/>
      <c r="AG176" s="415"/>
      <c r="AH176" s="415"/>
      <c r="AI176" s="415"/>
      <c r="AJ176" s="415"/>
      <c r="AK176" s="415"/>
      <c r="AL176" s="415"/>
      <c r="AM176" s="415"/>
      <c r="AN176" s="415"/>
      <c r="AO176" s="415"/>
    </row>
    <row r="177" spans="1:41" s="261" customFormat="1" ht="14.15" customHeight="1">
      <c r="A177" s="275"/>
      <c r="B177" s="501" t="s">
        <v>329</v>
      </c>
      <c r="C177" s="502"/>
      <c r="D177" s="502"/>
      <c r="E177" s="502"/>
      <c r="F177" s="503"/>
      <c r="G177" s="503"/>
      <c r="H177" s="503"/>
      <c r="I177" s="503"/>
      <c r="J177" s="503"/>
      <c r="K177" s="503"/>
      <c r="L177" s="503"/>
      <c r="M177" s="503"/>
      <c r="N177" s="392" t="s">
        <v>111</v>
      </c>
      <c r="O177" s="503"/>
      <c r="P177" s="503"/>
      <c r="Q177" s="503"/>
      <c r="R177" s="503"/>
      <c r="S177" s="503"/>
      <c r="T177" s="503"/>
      <c r="U177" s="503"/>
      <c r="V177" s="503"/>
      <c r="W177" s="503"/>
      <c r="X177" s="503"/>
      <c r="Y177" s="503"/>
      <c r="Z177" s="503"/>
      <c r="AA177" s="318"/>
      <c r="AB177" s="260"/>
      <c r="AD177" s="415"/>
      <c r="AE177" s="415"/>
      <c r="AF177" s="415"/>
      <c r="AG177" s="415"/>
      <c r="AH177" s="415"/>
      <c r="AI177" s="415"/>
      <c r="AJ177" s="415"/>
      <c r="AK177" s="415"/>
      <c r="AL177" s="415"/>
      <c r="AM177" s="415"/>
      <c r="AN177" s="415"/>
      <c r="AO177" s="415"/>
    </row>
    <row r="178" spans="1:41" s="261" customFormat="1" ht="19.5" customHeight="1">
      <c r="A178" s="275"/>
      <c r="B178" s="504" t="s">
        <v>330</v>
      </c>
      <c r="C178" s="505"/>
      <c r="D178" s="505"/>
      <c r="E178" s="505"/>
      <c r="F178" s="505"/>
      <c r="G178" s="505"/>
      <c r="H178" s="505"/>
      <c r="I178" s="505"/>
      <c r="J178" s="505"/>
      <c r="K178" s="505"/>
      <c r="L178" s="505"/>
      <c r="M178" s="505"/>
      <c r="N178" s="505"/>
      <c r="O178" s="505"/>
      <c r="P178" s="505"/>
      <c r="Q178" s="505"/>
      <c r="R178" s="505"/>
      <c r="S178" s="505"/>
      <c r="T178" s="505"/>
      <c r="U178" s="395"/>
      <c r="V178" s="506"/>
      <c r="W178" s="506"/>
      <c r="X178" s="376"/>
      <c r="Y178" s="377"/>
      <c r="Z178" s="396"/>
      <c r="AA178" s="311"/>
      <c r="AB178" s="260"/>
      <c r="AD178" s="415"/>
      <c r="AE178" s="415"/>
      <c r="AF178" s="415"/>
      <c r="AG178" s="415"/>
      <c r="AH178" s="415"/>
      <c r="AI178" s="415"/>
      <c r="AJ178" s="415"/>
      <c r="AK178" s="415"/>
      <c r="AL178" s="415"/>
      <c r="AM178" s="415"/>
      <c r="AN178" s="415"/>
      <c r="AO178" s="415"/>
    </row>
    <row r="179" spans="1:41" s="261" customFormat="1" ht="14.15" customHeight="1">
      <c r="A179" s="275"/>
      <c r="B179" s="501" t="s">
        <v>200</v>
      </c>
      <c r="C179" s="502"/>
      <c r="D179" s="507"/>
      <c r="E179" s="507"/>
      <c r="F179" s="507"/>
      <c r="G179" s="507"/>
      <c r="H179" s="507"/>
      <c r="I179" s="507"/>
      <c r="J179" s="507"/>
      <c r="K179" s="507"/>
      <c r="L179" s="507"/>
      <c r="M179" s="507"/>
      <c r="N179" s="507"/>
      <c r="O179" s="507"/>
      <c r="P179" s="507"/>
      <c r="Q179" s="507"/>
      <c r="R179" s="507"/>
      <c r="S179" s="507"/>
      <c r="T179" s="507"/>
      <c r="U179" s="507"/>
      <c r="V179" s="507"/>
      <c r="W179" s="507"/>
      <c r="X179" s="507"/>
      <c r="Y179" s="507"/>
      <c r="Z179" s="507"/>
      <c r="AA179" s="318"/>
      <c r="AB179" s="260"/>
      <c r="AD179" s="415"/>
      <c r="AE179" s="415"/>
      <c r="AF179" s="415"/>
      <c r="AG179" s="415"/>
      <c r="AH179" s="415"/>
      <c r="AI179" s="415"/>
      <c r="AJ179" s="415"/>
      <c r="AK179" s="415"/>
      <c r="AL179" s="415"/>
      <c r="AM179" s="415"/>
      <c r="AN179" s="415"/>
      <c r="AO179" s="415"/>
    </row>
    <row r="180" spans="1:41" s="261" customFormat="1" ht="21.75" customHeight="1">
      <c r="A180" s="275"/>
      <c r="B180" s="495" t="s">
        <v>201</v>
      </c>
      <c r="C180" s="496"/>
      <c r="D180" s="496"/>
      <c r="E180" s="496"/>
      <c r="F180" s="496"/>
      <c r="G180" s="496"/>
      <c r="H180" s="496"/>
      <c r="I180" s="496"/>
      <c r="J180" s="496"/>
      <c r="K180" s="496"/>
      <c r="L180" s="496"/>
      <c r="M180" s="496"/>
      <c r="N180" s="496"/>
      <c r="O180" s="496"/>
      <c r="P180" s="496"/>
      <c r="Q180" s="496"/>
      <c r="R180" s="496"/>
      <c r="S180" s="496"/>
      <c r="T180" s="496"/>
      <c r="U180" s="496"/>
      <c r="V180" s="496"/>
      <c r="W180" s="496"/>
      <c r="X180" s="496"/>
      <c r="Y180" s="496"/>
      <c r="Z180" s="496"/>
      <c r="AA180" s="497"/>
      <c r="AB180" s="260"/>
      <c r="AD180" s="415"/>
      <c r="AE180" s="415"/>
      <c r="AF180" s="415"/>
      <c r="AG180" s="415"/>
      <c r="AH180" s="415"/>
      <c r="AI180" s="415"/>
      <c r="AJ180" s="415"/>
      <c r="AK180" s="415"/>
      <c r="AL180" s="415"/>
      <c r="AM180" s="415"/>
      <c r="AN180" s="415"/>
      <c r="AO180" s="415"/>
    </row>
    <row r="181" spans="1:41" customFormat="1" ht="6" customHeight="1" thickBot="1">
      <c r="A181" s="275"/>
      <c r="AB181" s="262"/>
      <c r="AD181" s="416"/>
      <c r="AE181" s="416"/>
      <c r="AF181" s="416"/>
      <c r="AG181" s="416"/>
      <c r="AH181" s="416"/>
      <c r="AI181" s="416"/>
      <c r="AJ181" s="416"/>
      <c r="AK181" s="416"/>
      <c r="AL181" s="416"/>
      <c r="AM181" s="416"/>
      <c r="AN181" s="416"/>
      <c r="AO181" s="416"/>
    </row>
    <row r="182" spans="1:41" ht="17.149999999999999" customHeight="1" thickTop="1" thickBot="1">
      <c r="A182" s="319"/>
      <c r="B182" s="1093" t="s">
        <v>331</v>
      </c>
      <c r="C182" s="1094"/>
      <c r="D182" s="1094"/>
      <c r="E182" s="1094"/>
      <c r="F182" s="1094"/>
      <c r="G182" s="1094"/>
      <c r="H182" s="1094"/>
      <c r="I182" s="1094"/>
      <c r="J182" s="1094"/>
      <c r="K182" s="1094"/>
      <c r="L182" s="1094"/>
      <c r="M182" s="1094"/>
      <c r="N182" s="1094"/>
      <c r="O182" s="1094"/>
      <c r="P182" s="1094"/>
      <c r="Q182" s="1094"/>
      <c r="R182" s="1094"/>
      <c r="S182" s="1094"/>
      <c r="T182" s="1094"/>
      <c r="U182" s="1094"/>
      <c r="V182" s="1094"/>
      <c r="W182" s="1094"/>
      <c r="X182" s="1094"/>
      <c r="Y182" s="1094"/>
      <c r="Z182" s="1094"/>
      <c r="AA182" s="1095"/>
      <c r="AB182" s="219"/>
    </row>
    <row r="183" spans="1:41" ht="5.15" customHeight="1" thickTop="1">
      <c r="A183" s="218"/>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219"/>
    </row>
    <row r="184" spans="1:41" ht="18" customHeight="1">
      <c r="A184" s="218"/>
      <c r="B184" s="498" t="s">
        <v>332</v>
      </c>
      <c r="C184" s="499"/>
      <c r="D184" s="499"/>
      <c r="E184" s="499"/>
      <c r="F184" s="499"/>
      <c r="G184" s="499"/>
      <c r="H184" s="499"/>
      <c r="I184" s="499"/>
      <c r="J184" s="499"/>
      <c r="K184" s="499"/>
      <c r="L184" s="499"/>
      <c r="M184" s="499"/>
      <c r="N184" s="499"/>
      <c r="O184" s="499"/>
      <c r="P184" s="499"/>
      <c r="Q184" s="499"/>
      <c r="R184" s="499"/>
      <c r="S184" s="499"/>
      <c r="T184" s="499"/>
      <c r="U184" s="499"/>
      <c r="V184" s="499"/>
      <c r="W184" s="499"/>
      <c r="X184" s="500"/>
      <c r="Y184" s="500"/>
      <c r="Z184" s="320"/>
      <c r="AA184" s="321"/>
      <c r="AB184" s="219"/>
    </row>
    <row r="185" spans="1:41" ht="18" customHeight="1">
      <c r="A185" s="218"/>
      <c r="B185" s="488" t="s">
        <v>333</v>
      </c>
      <c r="C185" s="489"/>
      <c r="D185" s="489"/>
      <c r="E185" s="489"/>
      <c r="F185" s="489"/>
      <c r="G185" s="489"/>
      <c r="H185" s="489"/>
      <c r="I185" s="489"/>
      <c r="J185" s="489"/>
      <c r="K185" s="489"/>
      <c r="L185" s="489"/>
      <c r="M185" s="489"/>
      <c r="N185" s="489"/>
      <c r="O185" s="489"/>
      <c r="P185" s="489"/>
      <c r="Q185" s="489"/>
      <c r="R185" s="489"/>
      <c r="S185" s="489"/>
      <c r="T185" s="489"/>
      <c r="U185" s="489"/>
      <c r="V185" s="489"/>
      <c r="W185" s="489"/>
      <c r="X185" s="491"/>
      <c r="Y185" s="491"/>
      <c r="Z185" s="322"/>
      <c r="AA185" s="323"/>
      <c r="AB185" s="219"/>
    </row>
    <row r="186" spans="1:41" ht="18" customHeight="1">
      <c r="A186" s="218"/>
      <c r="B186" s="478" t="s">
        <v>334</v>
      </c>
      <c r="C186" s="479"/>
      <c r="D186" s="479"/>
      <c r="E186" s="479"/>
      <c r="F186" s="479"/>
      <c r="G186" s="479"/>
      <c r="H186" s="479"/>
      <c r="I186" s="479"/>
      <c r="J186" s="479"/>
      <c r="K186" s="479"/>
      <c r="L186" s="479"/>
      <c r="M186" s="479"/>
      <c r="N186" s="479"/>
      <c r="O186" s="479"/>
      <c r="P186" s="479"/>
      <c r="Q186" s="479"/>
      <c r="R186" s="479"/>
      <c r="S186" s="479"/>
      <c r="T186" s="479"/>
      <c r="U186" s="479"/>
      <c r="V186" s="479"/>
      <c r="W186" s="479"/>
      <c r="X186" s="491"/>
      <c r="Y186" s="491"/>
      <c r="Z186" s="322"/>
      <c r="AA186" s="323"/>
      <c r="AB186" s="219"/>
    </row>
    <row r="187" spans="1:41" ht="18" customHeight="1">
      <c r="A187" s="218"/>
      <c r="B187" s="325"/>
      <c r="C187" s="494" t="s">
        <v>335</v>
      </c>
      <c r="D187" s="494"/>
      <c r="E187" s="494"/>
      <c r="F187" s="494"/>
      <c r="G187" s="494"/>
      <c r="H187" s="494"/>
      <c r="I187" s="494"/>
      <c r="J187" s="494"/>
      <c r="K187" s="494"/>
      <c r="L187" s="494"/>
      <c r="M187" s="494"/>
      <c r="N187" s="494"/>
      <c r="O187" s="494"/>
      <c r="P187" s="494"/>
      <c r="Q187" s="494"/>
      <c r="R187" s="494"/>
      <c r="S187" s="494"/>
      <c r="T187" s="494"/>
      <c r="U187" s="494"/>
      <c r="V187" s="494"/>
      <c r="W187" s="494"/>
      <c r="X187" s="326"/>
      <c r="Y187" s="326"/>
      <c r="Z187" s="326"/>
      <c r="AA187" s="327"/>
      <c r="AB187" s="219"/>
    </row>
    <row r="188" spans="1:41" ht="29.25" customHeight="1">
      <c r="A188" s="218"/>
      <c r="B188" s="478" t="s">
        <v>336</v>
      </c>
      <c r="C188" s="479"/>
      <c r="D188" s="479"/>
      <c r="E188" s="479"/>
      <c r="F188" s="479"/>
      <c r="G188" s="479"/>
      <c r="H188" s="479"/>
      <c r="I188" s="479"/>
      <c r="J188" s="479"/>
      <c r="K188" s="479"/>
      <c r="L188" s="479"/>
      <c r="M188" s="479"/>
      <c r="N188" s="479"/>
      <c r="O188" s="479"/>
      <c r="P188" s="479"/>
      <c r="Q188" s="479"/>
      <c r="R188" s="479"/>
      <c r="S188" s="479"/>
      <c r="T188" s="479"/>
      <c r="U188" s="479"/>
      <c r="V188" s="479"/>
      <c r="W188" s="479"/>
      <c r="X188" s="491"/>
      <c r="Y188" s="491"/>
      <c r="Z188" s="322"/>
      <c r="AA188" s="323"/>
      <c r="AB188" s="219"/>
    </row>
    <row r="189" spans="1:41" ht="18" customHeight="1">
      <c r="A189" s="218"/>
      <c r="B189" s="325"/>
      <c r="C189" s="494" t="s">
        <v>337</v>
      </c>
      <c r="D189" s="494"/>
      <c r="E189" s="494"/>
      <c r="F189" s="494"/>
      <c r="G189" s="494"/>
      <c r="H189" s="494"/>
      <c r="I189" s="494"/>
      <c r="J189" s="494"/>
      <c r="K189" s="494"/>
      <c r="L189" s="494"/>
      <c r="M189" s="494"/>
      <c r="N189" s="494"/>
      <c r="O189" s="494"/>
      <c r="P189" s="494"/>
      <c r="Q189" s="494"/>
      <c r="R189" s="494"/>
      <c r="S189" s="494"/>
      <c r="T189" s="494"/>
      <c r="U189" s="494"/>
      <c r="V189" s="494"/>
      <c r="W189" s="494"/>
      <c r="X189" s="494"/>
      <c r="Y189" s="326"/>
      <c r="Z189" s="326"/>
      <c r="AA189" s="327"/>
      <c r="AB189" s="219"/>
    </row>
    <row r="190" spans="1:41" ht="34.5" customHeight="1">
      <c r="A190" s="218"/>
      <c r="B190" s="478" t="s">
        <v>338</v>
      </c>
      <c r="C190" s="479"/>
      <c r="D190" s="479"/>
      <c r="E190" s="479"/>
      <c r="F190" s="479"/>
      <c r="G190" s="479"/>
      <c r="H190" s="479"/>
      <c r="I190" s="479"/>
      <c r="J190" s="479"/>
      <c r="K190" s="479"/>
      <c r="L190" s="479"/>
      <c r="M190" s="479"/>
      <c r="N190" s="479"/>
      <c r="O190" s="479"/>
      <c r="P190" s="479"/>
      <c r="Q190" s="479"/>
      <c r="R190" s="479"/>
      <c r="S190" s="479"/>
      <c r="T190" s="479"/>
      <c r="U190" s="479"/>
      <c r="V190" s="479"/>
      <c r="W190" s="479"/>
      <c r="X190" s="491"/>
      <c r="Y190" s="491"/>
      <c r="Z190" s="322"/>
      <c r="AA190" s="323"/>
      <c r="AB190" s="219"/>
    </row>
    <row r="191" spans="1:41" ht="18" customHeight="1">
      <c r="A191" s="218"/>
      <c r="B191" s="478" t="s">
        <v>339</v>
      </c>
      <c r="C191" s="479"/>
      <c r="D191" s="479"/>
      <c r="E191" s="479"/>
      <c r="F191" s="479"/>
      <c r="G191" s="479"/>
      <c r="H191" s="479"/>
      <c r="I191" s="479"/>
      <c r="J191" s="479"/>
      <c r="K191" s="479"/>
      <c r="L191" s="479"/>
      <c r="M191" s="479"/>
      <c r="N191" s="479"/>
      <c r="O191" s="479"/>
      <c r="P191" s="479"/>
      <c r="Q191" s="479"/>
      <c r="R191" s="479"/>
      <c r="S191" s="479"/>
      <c r="T191" s="479"/>
      <c r="U191" s="479"/>
      <c r="V191" s="479"/>
      <c r="W191" s="479"/>
      <c r="X191" s="491"/>
      <c r="Y191" s="491"/>
      <c r="Z191" s="322"/>
      <c r="AA191" s="323"/>
      <c r="AB191" s="219"/>
    </row>
    <row r="192" spans="1:41" ht="25.5" customHeight="1">
      <c r="A192" s="218"/>
      <c r="B192" s="480" t="s">
        <v>340</v>
      </c>
      <c r="C192" s="481"/>
      <c r="D192" s="481"/>
      <c r="E192" s="481"/>
      <c r="F192" s="481"/>
      <c r="G192" s="481"/>
      <c r="H192" s="481"/>
      <c r="I192" s="481"/>
      <c r="J192" s="481"/>
      <c r="K192" s="481"/>
      <c r="L192" s="481"/>
      <c r="M192" s="481"/>
      <c r="N192" s="481"/>
      <c r="O192" s="481"/>
      <c r="P192" s="481"/>
      <c r="Q192" s="492"/>
      <c r="R192" s="492"/>
      <c r="S192" s="492"/>
      <c r="T192" s="492"/>
      <c r="U192" s="492"/>
      <c r="V192" s="492"/>
      <c r="W192" s="492"/>
      <c r="X192" s="493"/>
      <c r="Y192" s="493"/>
      <c r="Z192" s="429"/>
      <c r="AA192" s="324"/>
      <c r="AB192" s="219"/>
    </row>
    <row r="193" spans="1:41" ht="3.65" customHeight="1">
      <c r="A193" s="218"/>
      <c r="B193" s="325"/>
      <c r="C193" s="412"/>
      <c r="D193" s="412"/>
      <c r="E193" s="412"/>
      <c r="F193" s="412"/>
      <c r="G193" s="412"/>
      <c r="H193" s="412"/>
      <c r="I193" s="412"/>
      <c r="J193" s="412"/>
      <c r="K193" s="412"/>
      <c r="L193" s="412"/>
      <c r="M193" s="412"/>
      <c r="N193" s="412"/>
      <c r="O193" s="412"/>
      <c r="P193" s="412"/>
      <c r="Q193" s="428"/>
      <c r="R193" s="428"/>
      <c r="S193" s="428"/>
      <c r="T193" s="428"/>
      <c r="U193" s="428"/>
      <c r="V193" s="428"/>
      <c r="W193" s="428"/>
      <c r="X193" s="430"/>
      <c r="Y193" s="430"/>
      <c r="Z193" s="430"/>
      <c r="AA193" s="327"/>
      <c r="AB193" s="219"/>
    </row>
    <row r="194" spans="1:41" ht="18" customHeight="1">
      <c r="A194" s="218"/>
      <c r="B194" s="478" t="s">
        <v>341</v>
      </c>
      <c r="C194" s="479"/>
      <c r="D194" s="479"/>
      <c r="E194" s="479"/>
      <c r="F194" s="479"/>
      <c r="G194" s="479"/>
      <c r="H194" s="479"/>
      <c r="I194" s="479"/>
      <c r="J194" s="479"/>
      <c r="K194" s="479"/>
      <c r="L194" s="479"/>
      <c r="M194" s="479"/>
      <c r="N194" s="479"/>
      <c r="O194" s="479"/>
      <c r="P194" s="479"/>
      <c r="Q194" s="479"/>
      <c r="R194" s="479"/>
      <c r="S194" s="479"/>
      <c r="T194" s="479"/>
      <c r="U194" s="479"/>
      <c r="V194" s="330"/>
      <c r="W194" s="328"/>
      <c r="X194" s="331"/>
      <c r="Y194" s="485" t="s">
        <v>15</v>
      </c>
      <c r="Z194" s="486"/>
      <c r="AA194" s="487"/>
      <c r="AB194" s="219"/>
    </row>
    <row r="195" spans="1:41" ht="18" customHeight="1">
      <c r="A195" s="218"/>
      <c r="B195" s="478" t="s">
        <v>342</v>
      </c>
      <c r="C195" s="479"/>
      <c r="D195" s="479"/>
      <c r="E195" s="479"/>
      <c r="F195" s="479"/>
      <c r="G195" s="479"/>
      <c r="H195" s="479"/>
      <c r="I195" s="479"/>
      <c r="J195" s="479"/>
      <c r="K195" s="479"/>
      <c r="L195" s="479"/>
      <c r="M195" s="479"/>
      <c r="N195" s="479"/>
      <c r="O195" s="479"/>
      <c r="P195" s="479"/>
      <c r="Q195" s="479"/>
      <c r="R195" s="479"/>
      <c r="S195" s="479"/>
      <c r="T195" s="479"/>
      <c r="U195" s="479"/>
      <c r="V195" s="330"/>
      <c r="W195" s="330"/>
      <c r="X195" s="329"/>
      <c r="Y195" s="329"/>
      <c r="Z195" s="329"/>
      <c r="AA195" s="323"/>
      <c r="AB195" s="219"/>
    </row>
    <row r="196" spans="1:41" ht="18" customHeight="1">
      <c r="A196" s="218"/>
      <c r="B196" s="478" t="s">
        <v>343</v>
      </c>
      <c r="C196" s="479"/>
      <c r="D196" s="479"/>
      <c r="E196" s="479"/>
      <c r="F196" s="479"/>
      <c r="G196" s="479"/>
      <c r="H196" s="479"/>
      <c r="I196" s="479"/>
      <c r="J196" s="479"/>
      <c r="K196" s="479"/>
      <c r="L196" s="479"/>
      <c r="M196" s="479"/>
      <c r="N196" s="479"/>
      <c r="O196" s="479"/>
      <c r="P196" s="479"/>
      <c r="Q196" s="479"/>
      <c r="R196" s="479"/>
      <c r="S196" s="479"/>
      <c r="T196" s="479"/>
      <c r="U196" s="479"/>
      <c r="V196" s="330"/>
      <c r="W196" s="330"/>
      <c r="X196" s="329"/>
      <c r="Y196" s="329"/>
      <c r="Z196" s="329"/>
      <c r="AA196" s="323"/>
      <c r="AB196" s="219"/>
    </row>
    <row r="197" spans="1:41" ht="18" customHeight="1">
      <c r="A197" s="218"/>
      <c r="B197" s="488" t="s">
        <v>344</v>
      </c>
      <c r="C197" s="489"/>
      <c r="D197" s="489"/>
      <c r="E197" s="489"/>
      <c r="F197" s="489"/>
      <c r="G197" s="489"/>
      <c r="H197" s="489"/>
      <c r="I197" s="489"/>
      <c r="J197" s="489"/>
      <c r="K197" s="489"/>
      <c r="L197" s="489"/>
      <c r="M197" s="489"/>
      <c r="N197" s="489"/>
      <c r="O197" s="489"/>
      <c r="P197" s="489"/>
      <c r="Q197" s="489"/>
      <c r="R197" s="489"/>
      <c r="S197" s="489"/>
      <c r="T197" s="489"/>
      <c r="U197" s="489"/>
      <c r="V197" s="489"/>
      <c r="W197" s="489"/>
      <c r="X197" s="329"/>
      <c r="Y197" s="329"/>
      <c r="Z197" s="329"/>
      <c r="AA197" s="323"/>
      <c r="AB197" s="219"/>
    </row>
    <row r="198" spans="1:41" ht="25.5" customHeight="1">
      <c r="A198" s="218"/>
      <c r="B198" s="431"/>
      <c r="C198" s="482" t="s">
        <v>345</v>
      </c>
      <c r="D198" s="482"/>
      <c r="E198" s="482"/>
      <c r="F198" s="482"/>
      <c r="G198" s="482"/>
      <c r="H198" s="482"/>
      <c r="I198" s="482"/>
      <c r="J198" s="482"/>
      <c r="K198" s="482"/>
      <c r="L198" s="482"/>
      <c r="M198" s="482"/>
      <c r="N198" s="482"/>
      <c r="O198" s="482"/>
      <c r="P198" s="482"/>
      <c r="Q198" s="482"/>
      <c r="R198" s="482"/>
      <c r="S198" s="482"/>
      <c r="T198" s="490"/>
      <c r="U198" s="490"/>
      <c r="V198" s="490"/>
      <c r="W198" s="490"/>
      <c r="X198" s="429"/>
      <c r="Y198" s="429"/>
      <c r="Z198" s="429"/>
      <c r="AA198" s="324"/>
      <c r="AB198" s="219"/>
    </row>
    <row r="199" spans="1:41" ht="3.65" customHeight="1">
      <c r="A199" s="218"/>
      <c r="B199" s="325"/>
      <c r="C199" s="412"/>
      <c r="D199" s="412"/>
      <c r="E199" s="412"/>
      <c r="F199" s="412"/>
      <c r="G199" s="412"/>
      <c r="H199" s="412"/>
      <c r="I199" s="412"/>
      <c r="J199" s="412"/>
      <c r="K199" s="412"/>
      <c r="L199" s="412"/>
      <c r="M199" s="412"/>
      <c r="N199" s="412"/>
      <c r="O199" s="412"/>
      <c r="P199" s="412"/>
      <c r="Q199" s="428"/>
      <c r="R199" s="428"/>
      <c r="S199" s="428"/>
      <c r="T199" s="428"/>
      <c r="U199" s="428"/>
      <c r="V199" s="428"/>
      <c r="W199" s="428"/>
      <c r="X199" s="430"/>
      <c r="Y199" s="430"/>
      <c r="Z199" s="430"/>
      <c r="AA199" s="327"/>
      <c r="AB199" s="219"/>
    </row>
    <row r="200" spans="1:41" ht="18" customHeight="1">
      <c r="A200" s="218"/>
      <c r="B200" s="478" t="s">
        <v>346</v>
      </c>
      <c r="C200" s="479"/>
      <c r="D200" s="479"/>
      <c r="E200" s="479"/>
      <c r="F200" s="479"/>
      <c r="G200" s="479"/>
      <c r="H200" s="479"/>
      <c r="I200" s="479"/>
      <c r="J200" s="479"/>
      <c r="K200" s="479"/>
      <c r="L200" s="479"/>
      <c r="M200" s="479"/>
      <c r="N200" s="479"/>
      <c r="O200" s="479"/>
      <c r="P200" s="479"/>
      <c r="Q200" s="479"/>
      <c r="R200" s="479"/>
      <c r="S200" s="479"/>
      <c r="T200" s="479"/>
      <c r="U200" s="479"/>
      <c r="V200" s="330"/>
      <c r="W200" s="330"/>
      <c r="X200" s="329"/>
      <c r="Y200" s="329"/>
      <c r="Z200" s="329"/>
      <c r="AA200" s="323"/>
      <c r="AB200" s="219"/>
    </row>
    <row r="201" spans="1:41" ht="18" customHeight="1">
      <c r="A201" s="218"/>
      <c r="B201" s="480" t="s">
        <v>347</v>
      </c>
      <c r="C201" s="481"/>
      <c r="D201" s="481"/>
      <c r="E201" s="481"/>
      <c r="F201" s="481"/>
      <c r="G201" s="481"/>
      <c r="H201" s="481"/>
      <c r="I201" s="481"/>
      <c r="J201" s="481"/>
      <c r="K201" s="481"/>
      <c r="L201" s="481"/>
      <c r="M201" s="481"/>
      <c r="N201" s="481"/>
      <c r="O201" s="481"/>
      <c r="P201" s="481"/>
      <c r="Q201" s="481"/>
      <c r="R201" s="481"/>
      <c r="S201" s="481"/>
      <c r="T201" s="481"/>
      <c r="U201" s="481"/>
      <c r="V201" s="437"/>
      <c r="W201" s="437"/>
      <c r="X201" s="332"/>
      <c r="Y201" s="329"/>
      <c r="Z201" s="329"/>
      <c r="AA201" s="323"/>
      <c r="AB201" s="219"/>
    </row>
    <row r="202" spans="1:41" ht="18" customHeight="1">
      <c r="A202" s="218"/>
      <c r="B202" s="480" t="s">
        <v>348</v>
      </c>
      <c r="C202" s="481"/>
      <c r="D202" s="481"/>
      <c r="E202" s="481"/>
      <c r="F202" s="481"/>
      <c r="G202" s="481"/>
      <c r="H202" s="481"/>
      <c r="I202" s="481"/>
      <c r="J202" s="481"/>
      <c r="K202" s="481"/>
      <c r="L202" s="481"/>
      <c r="M202" s="481"/>
      <c r="N202" s="481"/>
      <c r="O202" s="481"/>
      <c r="P202" s="481"/>
      <c r="Q202" s="481"/>
      <c r="R202" s="481"/>
      <c r="S202" s="481"/>
      <c r="T202" s="481"/>
      <c r="U202" s="481"/>
      <c r="V202" s="437"/>
      <c r="W202" s="330"/>
      <c r="X202" s="332"/>
      <c r="Y202" s="430"/>
      <c r="Z202" s="430"/>
      <c r="AA202" s="327"/>
      <c r="AB202" s="219"/>
    </row>
    <row r="203" spans="1:41" ht="18" customHeight="1">
      <c r="A203" s="218"/>
      <c r="B203" s="431"/>
      <c r="C203" s="482" t="s">
        <v>349</v>
      </c>
      <c r="D203" s="482"/>
      <c r="E203" s="482"/>
      <c r="F203" s="482"/>
      <c r="G203" s="482"/>
      <c r="H203" s="482"/>
      <c r="I203" s="482"/>
      <c r="J203" s="482"/>
      <c r="K203" s="482"/>
      <c r="L203" s="482"/>
      <c r="M203" s="482"/>
      <c r="N203" s="482"/>
      <c r="O203" s="482"/>
      <c r="P203" s="482"/>
      <c r="Q203" s="482"/>
      <c r="R203" s="482"/>
      <c r="S203" s="482"/>
      <c r="T203" s="482"/>
      <c r="U203" s="432"/>
      <c r="V203" s="330"/>
      <c r="W203" s="330"/>
      <c r="X203" s="329"/>
      <c r="Y203" s="430"/>
      <c r="Z203" s="430"/>
      <c r="AA203" s="327"/>
      <c r="AB203" s="219"/>
    </row>
    <row r="204" spans="1:41" ht="18" customHeight="1">
      <c r="A204" s="218"/>
      <c r="B204" s="483" t="s">
        <v>350</v>
      </c>
      <c r="C204" s="484"/>
      <c r="D204" s="484"/>
      <c r="E204" s="484"/>
      <c r="F204" s="484"/>
      <c r="G204" s="484"/>
      <c r="H204" s="484"/>
      <c r="I204" s="484"/>
      <c r="J204" s="484"/>
      <c r="K204" s="484"/>
      <c r="L204" s="484"/>
      <c r="M204" s="484"/>
      <c r="N204" s="484"/>
      <c r="O204" s="484"/>
      <c r="P204" s="484"/>
      <c r="Q204" s="484"/>
      <c r="R204" s="484"/>
      <c r="S204" s="484"/>
      <c r="T204" s="484"/>
      <c r="U204" s="484"/>
      <c r="V204" s="438"/>
      <c r="W204" s="438"/>
      <c r="X204" s="439"/>
      <c r="Y204" s="439"/>
      <c r="Z204" s="439"/>
      <c r="AA204" s="440"/>
      <c r="AB204" s="219"/>
    </row>
    <row r="205" spans="1:41" customFormat="1" ht="6" customHeight="1" thickBot="1">
      <c r="A205" s="275"/>
      <c r="AB205" s="262"/>
      <c r="AD205" s="416"/>
      <c r="AE205" s="416"/>
      <c r="AF205" s="416"/>
      <c r="AG205" s="416"/>
      <c r="AH205" s="416"/>
      <c r="AI205" s="416"/>
      <c r="AJ205" s="416"/>
      <c r="AK205" s="416"/>
      <c r="AL205" s="416"/>
      <c r="AM205" s="416"/>
      <c r="AN205" s="416"/>
      <c r="AO205" s="416"/>
    </row>
    <row r="206" spans="1:41" ht="28.15" customHeight="1" thickTop="1" thickBot="1">
      <c r="A206" s="319"/>
      <c r="B206" s="1093" t="s">
        <v>351</v>
      </c>
      <c r="C206" s="1094"/>
      <c r="D206" s="1094"/>
      <c r="E206" s="1094"/>
      <c r="F206" s="1094"/>
      <c r="G206" s="1094"/>
      <c r="H206" s="1094"/>
      <c r="I206" s="1094"/>
      <c r="J206" s="1094"/>
      <c r="K206" s="1094"/>
      <c r="L206" s="1094"/>
      <c r="M206" s="1094"/>
      <c r="N206" s="1094"/>
      <c r="O206" s="1094"/>
      <c r="P206" s="1094"/>
      <c r="Q206" s="1094"/>
      <c r="R206" s="1094"/>
      <c r="S206" s="1094"/>
      <c r="T206" s="1094"/>
      <c r="U206" s="1094"/>
      <c r="V206" s="1094"/>
      <c r="W206" s="1094"/>
      <c r="X206" s="1094"/>
      <c r="Y206" s="1094"/>
      <c r="Z206" s="1094"/>
      <c r="AA206" s="1095"/>
      <c r="AB206" s="219"/>
    </row>
    <row r="207" spans="1:41" customFormat="1" ht="4.5" customHeight="1" thickTop="1">
      <c r="A207" s="319"/>
      <c r="AB207" s="262"/>
      <c r="AD207" s="416"/>
      <c r="AE207" s="416"/>
      <c r="AF207" s="416"/>
      <c r="AG207" s="416"/>
      <c r="AH207" s="416"/>
      <c r="AI207" s="416"/>
      <c r="AJ207" s="416"/>
      <c r="AK207" s="416"/>
      <c r="AL207" s="416"/>
      <c r="AM207" s="416"/>
      <c r="AN207" s="416"/>
      <c r="AO207" s="416"/>
    </row>
    <row r="208" spans="1:41" customFormat="1" ht="137" customHeight="1">
      <c r="A208" s="319"/>
      <c r="B208" s="469" t="s">
        <v>1623</v>
      </c>
      <c r="C208" s="470"/>
      <c r="D208" s="470"/>
      <c r="E208" s="470"/>
      <c r="F208" s="470"/>
      <c r="G208" s="470"/>
      <c r="H208" s="470"/>
      <c r="I208" s="470"/>
      <c r="J208" s="470"/>
      <c r="K208" s="470"/>
      <c r="L208" s="470"/>
      <c r="M208" s="470"/>
      <c r="N208" s="470"/>
      <c r="O208" s="470"/>
      <c r="P208" s="470"/>
      <c r="Q208" s="470"/>
      <c r="R208" s="470"/>
      <c r="S208" s="470"/>
      <c r="T208" s="470"/>
      <c r="U208" s="470"/>
      <c r="V208" s="470"/>
      <c r="W208" s="470"/>
      <c r="X208" s="470"/>
      <c r="Y208" s="470"/>
      <c r="Z208" s="470"/>
      <c r="AA208" s="471"/>
      <c r="AB208" s="262"/>
      <c r="AD208" s="416"/>
      <c r="AE208" s="416"/>
      <c r="AF208" s="416"/>
      <c r="AG208" s="416"/>
      <c r="AH208" s="416"/>
      <c r="AI208" s="416"/>
      <c r="AJ208" s="416"/>
      <c r="AK208" s="416"/>
      <c r="AL208" s="416"/>
      <c r="AM208" s="416"/>
      <c r="AN208" s="416"/>
      <c r="AO208" s="416"/>
    </row>
    <row r="209" spans="1:41" customFormat="1" ht="5.25" customHeight="1" thickBot="1">
      <c r="A209" s="319"/>
      <c r="B209" s="213"/>
      <c r="C209" s="213"/>
      <c r="D209" s="213"/>
      <c r="E209" s="398"/>
      <c r="F209" s="398"/>
      <c r="G209" s="151"/>
      <c r="H209" s="151"/>
      <c r="I209" s="151"/>
      <c r="J209" s="151"/>
      <c r="K209" s="151"/>
      <c r="L209" s="213"/>
      <c r="M209" s="213"/>
      <c r="N209" s="151"/>
      <c r="O209" s="398"/>
      <c r="P209" s="398"/>
      <c r="Q209" s="398"/>
      <c r="R209" s="398"/>
      <c r="S209" s="398"/>
      <c r="T209" s="398"/>
      <c r="U209" s="398"/>
      <c r="V209" s="398"/>
      <c r="W209" s="398"/>
      <c r="X209" s="398"/>
      <c r="Y209" s="398"/>
      <c r="Z209" s="398"/>
      <c r="AA209" s="398"/>
      <c r="AB209" s="262"/>
      <c r="AD209" s="416"/>
      <c r="AE209" s="416"/>
      <c r="AF209" s="416"/>
      <c r="AG209" s="416"/>
      <c r="AH209" s="416"/>
      <c r="AI209" s="416"/>
      <c r="AJ209" s="416"/>
      <c r="AK209" s="416"/>
      <c r="AL209" s="416"/>
      <c r="AM209" s="416"/>
      <c r="AN209" s="416"/>
      <c r="AO209" s="416"/>
    </row>
    <row r="210" spans="1:41" ht="12.65" customHeight="1" thickTop="1" thickBot="1">
      <c r="A210" s="218"/>
      <c r="B210" s="1093" t="s">
        <v>352</v>
      </c>
      <c r="C210" s="1094"/>
      <c r="D210" s="1094"/>
      <c r="E210" s="1094"/>
      <c r="F210" s="1094"/>
      <c r="G210" s="1094"/>
      <c r="H210" s="1094"/>
      <c r="I210" s="1094"/>
      <c r="J210" s="1094"/>
      <c r="K210" s="1094"/>
      <c r="L210" s="1094"/>
      <c r="M210" s="1094"/>
      <c r="N210" s="1094"/>
      <c r="O210" s="1094"/>
      <c r="P210" s="1094"/>
      <c r="Q210" s="1094"/>
      <c r="R210" s="1094"/>
      <c r="S210" s="1094"/>
      <c r="T210" s="1094"/>
      <c r="U210" s="1094"/>
      <c r="V210" s="1094"/>
      <c r="W210" s="1094"/>
      <c r="X210" s="1094"/>
      <c r="Y210" s="1094"/>
      <c r="Z210" s="1094"/>
      <c r="AA210" s="1095"/>
      <c r="AB210" s="219"/>
    </row>
    <row r="211" spans="1:41" ht="5.15" customHeight="1" thickTop="1">
      <c r="A211" s="218"/>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c r="AA211" s="47"/>
      <c r="AB211" s="219"/>
    </row>
    <row r="212" spans="1:41" s="261" customFormat="1" ht="101.5" customHeight="1">
      <c r="A212" s="218"/>
      <c r="B212" s="475" t="s">
        <v>353</v>
      </c>
      <c r="C212" s="476"/>
      <c r="D212" s="476"/>
      <c r="E212" s="476"/>
      <c r="F212" s="476"/>
      <c r="G212" s="476"/>
      <c r="H212" s="476"/>
      <c r="I212" s="476"/>
      <c r="J212" s="476"/>
      <c r="K212" s="476"/>
      <c r="L212" s="476"/>
      <c r="M212" s="476"/>
      <c r="N212" s="476"/>
      <c r="O212" s="476"/>
      <c r="P212" s="476"/>
      <c r="Q212" s="476"/>
      <c r="R212" s="476"/>
      <c r="S212" s="476"/>
      <c r="T212" s="476"/>
      <c r="U212" s="476"/>
      <c r="V212" s="476"/>
      <c r="W212" s="476"/>
      <c r="X212" s="476"/>
      <c r="Y212" s="476"/>
      <c r="Z212" s="476"/>
      <c r="AA212" s="477"/>
      <c r="AB212" s="260"/>
      <c r="AD212" s="415"/>
      <c r="AE212" s="415"/>
      <c r="AF212" s="415"/>
      <c r="AG212" s="415"/>
      <c r="AH212" s="415"/>
      <c r="AI212" s="415"/>
      <c r="AJ212" s="415"/>
      <c r="AK212" s="415"/>
      <c r="AL212" s="415"/>
      <c r="AM212" s="415"/>
      <c r="AN212" s="415"/>
      <c r="AO212" s="415"/>
    </row>
    <row r="213" spans="1:41" ht="5.15" customHeight="1">
      <c r="A213" s="218"/>
      <c r="B213" s="47"/>
      <c r="C213" s="463"/>
      <c r="D213" s="463"/>
      <c r="E213" s="463"/>
      <c r="F213" s="47"/>
      <c r="G213" s="47"/>
      <c r="H213" s="47"/>
      <c r="I213" s="47"/>
      <c r="J213" s="47"/>
      <c r="K213" s="47"/>
      <c r="L213" s="47"/>
      <c r="M213" s="47"/>
      <c r="N213" s="47"/>
      <c r="O213" s="47"/>
      <c r="P213" s="47"/>
      <c r="Q213" s="47"/>
      <c r="R213" s="47"/>
      <c r="S213" s="47"/>
      <c r="T213" s="47"/>
      <c r="U213" s="47"/>
      <c r="V213" s="47"/>
      <c r="W213" s="47"/>
      <c r="X213" s="47"/>
      <c r="Y213" s="47"/>
      <c r="Z213" s="47"/>
      <c r="AA213" s="47"/>
      <c r="AB213" s="219"/>
    </row>
    <row r="214" spans="1:41" s="335" customFormat="1" ht="30" customHeight="1">
      <c r="A214" s="333"/>
      <c r="B214" s="399"/>
      <c r="C214" s="228" t="s">
        <v>242</v>
      </c>
      <c r="D214" s="226"/>
      <c r="E214" s="226"/>
      <c r="F214" s="226"/>
      <c r="G214" s="464"/>
      <c r="H214" s="464"/>
      <c r="I214" s="464"/>
      <c r="J214" s="464"/>
      <c r="K214" s="464"/>
      <c r="L214" s="464"/>
      <c r="M214" s="464"/>
      <c r="N214" s="464"/>
      <c r="O214" s="464"/>
      <c r="P214" s="408"/>
      <c r="Q214" s="408"/>
      <c r="R214" s="465"/>
      <c r="S214" s="465"/>
      <c r="T214" s="465"/>
      <c r="U214" s="465"/>
      <c r="V214" s="465"/>
      <c r="W214" s="465"/>
      <c r="X214" s="465"/>
      <c r="Y214" s="465"/>
      <c r="Z214" s="465"/>
      <c r="AA214" s="408"/>
      <c r="AB214" s="334"/>
      <c r="AD214" s="424"/>
      <c r="AE214" s="424"/>
      <c r="AF214" s="424"/>
      <c r="AG214" s="424"/>
      <c r="AH214" s="424"/>
      <c r="AI214" s="424"/>
      <c r="AJ214" s="424"/>
      <c r="AK214" s="424"/>
      <c r="AL214" s="424"/>
      <c r="AM214" s="424"/>
      <c r="AN214" s="424"/>
      <c r="AO214" s="424"/>
    </row>
    <row r="215" spans="1:41" s="335" customFormat="1" ht="18.75" customHeight="1">
      <c r="A215" s="333"/>
      <c r="B215" s="399"/>
      <c r="C215" s="228" t="s">
        <v>243</v>
      </c>
      <c r="D215" s="226"/>
      <c r="E215" s="226"/>
      <c r="F215" s="226"/>
      <c r="G215" s="464"/>
      <c r="H215" s="464"/>
      <c r="I215" s="464"/>
      <c r="J215" s="464"/>
      <c r="K215" s="464"/>
      <c r="L215" s="464"/>
      <c r="M215" s="464"/>
      <c r="N215" s="464"/>
      <c r="O215" s="464"/>
      <c r="P215" s="222"/>
      <c r="Q215" s="222"/>
      <c r="R215" s="466" t="s">
        <v>244</v>
      </c>
      <c r="S215" s="466"/>
      <c r="T215" s="466"/>
      <c r="U215" s="466"/>
      <c r="V215" s="466"/>
      <c r="W215" s="466"/>
      <c r="X215" s="466"/>
      <c r="Y215" s="466"/>
      <c r="Z215" s="466"/>
      <c r="AA215" s="224"/>
      <c r="AB215" s="334"/>
      <c r="AD215" s="424"/>
      <c r="AE215" s="424"/>
      <c r="AF215" s="424"/>
      <c r="AG215" s="424"/>
      <c r="AH215" s="424"/>
      <c r="AI215" s="424"/>
      <c r="AJ215" s="424"/>
      <c r="AK215" s="424"/>
      <c r="AL215" s="424"/>
      <c r="AM215" s="424"/>
      <c r="AN215" s="424"/>
      <c r="AO215" s="424"/>
    </row>
    <row r="216" spans="1:41" ht="4" customHeight="1" thickBot="1">
      <c r="A216" s="218"/>
      <c r="C216" s="336"/>
      <c r="D216" s="336"/>
      <c r="E216" s="336"/>
      <c r="F216" s="336"/>
      <c r="G216" s="336"/>
      <c r="H216" s="336"/>
      <c r="I216" s="336"/>
      <c r="J216" s="336"/>
      <c r="K216" s="336"/>
      <c r="L216" s="336"/>
      <c r="M216" s="336"/>
      <c r="N216" s="336"/>
      <c r="O216" s="336"/>
      <c r="P216" s="336"/>
      <c r="Q216" s="336"/>
      <c r="R216" s="336"/>
      <c r="S216" s="337"/>
      <c r="T216" s="337"/>
      <c r="U216" s="337"/>
      <c r="V216" s="337"/>
      <c r="W216" s="337"/>
      <c r="X216" s="337"/>
      <c r="Y216" s="337"/>
      <c r="Z216" s="337"/>
      <c r="AA216" s="337"/>
      <c r="AB216" s="219"/>
    </row>
    <row r="217" spans="1:41" ht="25" customHeight="1" thickTop="1">
      <c r="A217" s="319"/>
      <c r="B217" s="1116" t="s">
        <v>354</v>
      </c>
      <c r="C217" s="1117"/>
      <c r="D217" s="1117"/>
      <c r="E217" s="1117"/>
      <c r="F217" s="1117"/>
      <c r="G217" s="1117"/>
      <c r="H217" s="1117"/>
      <c r="I217" s="1117"/>
      <c r="J217" s="1117"/>
      <c r="K217" s="1117"/>
      <c r="L217" s="1117"/>
      <c r="M217" s="1117"/>
      <c r="N217" s="1117"/>
      <c r="O217" s="1117"/>
      <c r="P217" s="1117"/>
      <c r="Q217" s="1117"/>
      <c r="R217" s="1117"/>
      <c r="S217" s="1117"/>
      <c r="T217" s="1117"/>
      <c r="U217" s="1117"/>
      <c r="V217" s="1117"/>
      <c r="W217" s="1117"/>
      <c r="X217" s="1117"/>
      <c r="Y217" s="1117"/>
      <c r="Z217" s="1117"/>
      <c r="AA217" s="1118"/>
      <c r="AB217" s="219"/>
    </row>
    <row r="218" spans="1:41" ht="12.75" customHeight="1">
      <c r="A218" s="218"/>
      <c r="B218" s="442" t="s">
        <v>246</v>
      </c>
      <c r="C218" s="443"/>
      <c r="D218" s="443"/>
      <c r="E218" s="443"/>
      <c r="F218" s="443"/>
      <c r="G218" s="443"/>
      <c r="H218" s="443"/>
      <c r="I218" s="443"/>
      <c r="J218" s="443"/>
      <c r="K218" s="443"/>
      <c r="L218" s="443"/>
      <c r="M218" s="443"/>
      <c r="N218" s="443"/>
      <c r="O218" s="443"/>
      <c r="P218" s="443"/>
      <c r="Q218" s="443"/>
      <c r="R218" s="443"/>
      <c r="S218" s="443"/>
      <c r="T218" s="443"/>
      <c r="U218" s="443"/>
      <c r="V218" s="443"/>
      <c r="W218" s="443"/>
      <c r="X218" s="443"/>
      <c r="Y218" s="443"/>
      <c r="Z218" s="443"/>
      <c r="AA218" s="444"/>
      <c r="AB218" s="219"/>
    </row>
    <row r="219" spans="1:41" ht="16.5" customHeight="1">
      <c r="A219" s="218"/>
      <c r="B219" s="442" t="s">
        <v>247</v>
      </c>
      <c r="C219" s="443"/>
      <c r="D219" s="443"/>
      <c r="E219" s="443"/>
      <c r="F219" s="443"/>
      <c r="G219" s="443"/>
      <c r="H219" s="443"/>
      <c r="I219" s="443"/>
      <c r="J219" s="443"/>
      <c r="K219" s="443"/>
      <c r="L219" s="443"/>
      <c r="M219" s="444"/>
      <c r="N219" s="445"/>
      <c r="O219" s="446"/>
      <c r="P219" s="447"/>
      <c r="Q219" s="338" t="s">
        <v>355</v>
      </c>
      <c r="R219" s="339"/>
      <c r="S219" s="454"/>
      <c r="T219" s="455"/>
      <c r="U219" s="340"/>
      <c r="V219" s="341"/>
      <c r="W219" s="340"/>
      <c r="X219" s="341"/>
      <c r="Y219" s="456"/>
      <c r="Z219" s="456"/>
      <c r="AA219" s="342"/>
      <c r="AB219" s="219"/>
    </row>
    <row r="220" spans="1:41" s="158" customFormat="1" ht="23.5" customHeight="1">
      <c r="A220" s="304"/>
      <c r="B220" s="457"/>
      <c r="C220" s="458"/>
      <c r="D220" s="458"/>
      <c r="E220" s="458"/>
      <c r="F220" s="458"/>
      <c r="G220" s="458"/>
      <c r="H220" s="458"/>
      <c r="I220" s="458"/>
      <c r="J220" s="458"/>
      <c r="K220" s="458"/>
      <c r="L220" s="458"/>
      <c r="M220" s="458"/>
      <c r="N220" s="448"/>
      <c r="O220" s="449"/>
      <c r="P220" s="450"/>
      <c r="Q220" s="400" t="s">
        <v>356</v>
      </c>
      <c r="R220" s="400"/>
      <c r="S220" s="400"/>
      <c r="T220" s="343"/>
      <c r="U220" s="343"/>
      <c r="V220" s="461"/>
      <c r="W220" s="461"/>
      <c r="X220" s="461"/>
      <c r="Y220" s="461"/>
      <c r="Z220" s="461"/>
      <c r="AA220" s="462"/>
      <c r="AB220" s="305"/>
      <c r="AD220" s="422"/>
      <c r="AE220" s="422"/>
      <c r="AF220" s="422"/>
      <c r="AG220" s="422"/>
      <c r="AH220" s="422"/>
      <c r="AI220" s="422"/>
      <c r="AJ220" s="422"/>
      <c r="AK220" s="422"/>
      <c r="AL220" s="422"/>
      <c r="AM220" s="422"/>
      <c r="AN220" s="422"/>
      <c r="AO220" s="422"/>
    </row>
    <row r="221" spans="1:41" s="158" customFormat="1" ht="4.5" customHeight="1">
      <c r="A221" s="304"/>
      <c r="B221" s="459"/>
      <c r="C221" s="460"/>
      <c r="D221" s="460"/>
      <c r="E221" s="460"/>
      <c r="F221" s="460"/>
      <c r="G221" s="460"/>
      <c r="H221" s="460"/>
      <c r="I221" s="460"/>
      <c r="J221" s="460"/>
      <c r="K221" s="460"/>
      <c r="L221" s="460"/>
      <c r="M221" s="460"/>
      <c r="N221" s="451"/>
      <c r="O221" s="452"/>
      <c r="P221" s="453"/>
      <c r="Q221" s="344"/>
      <c r="R221" s="344"/>
      <c r="S221" s="344"/>
      <c r="T221" s="344"/>
      <c r="U221" s="344"/>
      <c r="V221" s="344"/>
      <c r="W221" s="344"/>
      <c r="X221" s="344"/>
      <c r="Y221" s="344"/>
      <c r="Z221" s="344"/>
      <c r="AA221" s="345"/>
      <c r="AB221" s="305"/>
      <c r="AD221" s="422"/>
      <c r="AE221" s="422"/>
      <c r="AF221" s="422"/>
      <c r="AG221" s="422"/>
      <c r="AH221" s="422"/>
      <c r="AI221" s="422"/>
      <c r="AJ221" s="422"/>
      <c r="AK221" s="422"/>
      <c r="AL221" s="422"/>
      <c r="AM221" s="422"/>
      <c r="AN221" s="422"/>
      <c r="AO221" s="422"/>
    </row>
    <row r="222" spans="1:41" ht="16.5" customHeight="1">
      <c r="A222" s="218"/>
      <c r="B222" s="442" t="s">
        <v>247</v>
      </c>
      <c r="C222" s="443"/>
      <c r="D222" s="443"/>
      <c r="E222" s="443"/>
      <c r="F222" s="443"/>
      <c r="G222" s="443"/>
      <c r="H222" s="443"/>
      <c r="I222" s="443"/>
      <c r="J222" s="443"/>
      <c r="K222" s="443"/>
      <c r="L222" s="443"/>
      <c r="M222" s="444"/>
      <c r="N222" s="445"/>
      <c r="O222" s="446"/>
      <c r="P222" s="447"/>
      <c r="Q222" s="338" t="s">
        <v>355</v>
      </c>
      <c r="R222" s="339"/>
      <c r="S222" s="455"/>
      <c r="T222" s="455"/>
      <c r="U222" s="340"/>
      <c r="V222" s="341"/>
      <c r="W222" s="340"/>
      <c r="X222" s="341"/>
      <c r="Y222" s="456"/>
      <c r="Z222" s="456"/>
      <c r="AA222" s="342"/>
      <c r="AB222" s="219"/>
    </row>
    <row r="223" spans="1:41" s="158" customFormat="1" ht="23.5" customHeight="1">
      <c r="A223" s="304"/>
      <c r="B223" s="457"/>
      <c r="C223" s="458"/>
      <c r="D223" s="458"/>
      <c r="E223" s="458"/>
      <c r="F223" s="458"/>
      <c r="G223" s="458"/>
      <c r="H223" s="458"/>
      <c r="I223" s="458"/>
      <c r="J223" s="458"/>
      <c r="K223" s="458"/>
      <c r="L223" s="458"/>
      <c r="M223" s="458"/>
      <c r="N223" s="448"/>
      <c r="O223" s="449"/>
      <c r="P223" s="450"/>
      <c r="Q223" s="400" t="s">
        <v>356</v>
      </c>
      <c r="R223" s="400"/>
      <c r="S223" s="400"/>
      <c r="T223" s="343"/>
      <c r="U223" s="343"/>
      <c r="V223" s="467"/>
      <c r="W223" s="467"/>
      <c r="X223" s="467"/>
      <c r="Y223" s="467"/>
      <c r="Z223" s="467"/>
      <c r="AA223" s="468"/>
      <c r="AB223" s="305"/>
      <c r="AD223" s="422"/>
      <c r="AE223" s="422"/>
      <c r="AF223" s="422"/>
      <c r="AG223" s="422"/>
      <c r="AH223" s="422"/>
      <c r="AI223" s="422"/>
      <c r="AJ223" s="422"/>
      <c r="AK223" s="422"/>
      <c r="AL223" s="422"/>
      <c r="AM223" s="422"/>
      <c r="AN223" s="422"/>
      <c r="AO223" s="422"/>
    </row>
    <row r="224" spans="1:41" s="158" customFormat="1" ht="4.5" customHeight="1">
      <c r="A224" s="304"/>
      <c r="B224" s="459"/>
      <c r="C224" s="460"/>
      <c r="D224" s="460"/>
      <c r="E224" s="460"/>
      <c r="F224" s="460"/>
      <c r="G224" s="460"/>
      <c r="H224" s="460"/>
      <c r="I224" s="460"/>
      <c r="J224" s="460"/>
      <c r="K224" s="460"/>
      <c r="L224" s="460"/>
      <c r="M224" s="460"/>
      <c r="N224" s="451"/>
      <c r="O224" s="452"/>
      <c r="P224" s="453"/>
      <c r="Q224" s="344"/>
      <c r="R224" s="344"/>
      <c r="S224" s="344"/>
      <c r="T224" s="344"/>
      <c r="U224" s="344"/>
      <c r="V224" s="344"/>
      <c r="W224" s="344"/>
      <c r="X224" s="344"/>
      <c r="Y224" s="344"/>
      <c r="Z224" s="344"/>
      <c r="AA224" s="345"/>
      <c r="AB224" s="305"/>
      <c r="AD224" s="422"/>
      <c r="AE224" s="422"/>
      <c r="AF224" s="422"/>
      <c r="AG224" s="422"/>
      <c r="AH224" s="422"/>
      <c r="AI224" s="422"/>
      <c r="AJ224" s="422"/>
      <c r="AK224" s="422"/>
      <c r="AL224" s="422"/>
      <c r="AM224" s="422"/>
      <c r="AN224" s="422"/>
      <c r="AO224" s="422"/>
    </row>
    <row r="225" spans="1:41" ht="16.5" customHeight="1">
      <c r="A225" s="218"/>
      <c r="B225" s="442" t="s">
        <v>247</v>
      </c>
      <c r="C225" s="443"/>
      <c r="D225" s="443"/>
      <c r="E225" s="443"/>
      <c r="F225" s="443"/>
      <c r="G225" s="443"/>
      <c r="H225" s="443"/>
      <c r="I225" s="443"/>
      <c r="J225" s="443"/>
      <c r="K225" s="443"/>
      <c r="L225" s="443"/>
      <c r="M225" s="444"/>
      <c r="N225" s="445"/>
      <c r="O225" s="446"/>
      <c r="P225" s="447"/>
      <c r="Q225" s="338" t="s">
        <v>355</v>
      </c>
      <c r="R225" s="339"/>
      <c r="S225" s="455"/>
      <c r="T225" s="455"/>
      <c r="U225" s="340"/>
      <c r="V225" s="341"/>
      <c r="W225" s="340"/>
      <c r="X225" s="341"/>
      <c r="Y225" s="456"/>
      <c r="Z225" s="456"/>
      <c r="AA225" s="342"/>
      <c r="AB225" s="219"/>
    </row>
    <row r="226" spans="1:41" s="158" customFormat="1" ht="23.5" customHeight="1">
      <c r="A226" s="304"/>
      <c r="B226" s="457"/>
      <c r="C226" s="458"/>
      <c r="D226" s="458"/>
      <c r="E226" s="458"/>
      <c r="F226" s="458"/>
      <c r="G226" s="458"/>
      <c r="H226" s="458"/>
      <c r="I226" s="458"/>
      <c r="J226" s="458"/>
      <c r="K226" s="458"/>
      <c r="L226" s="458"/>
      <c r="M226" s="458"/>
      <c r="N226" s="448"/>
      <c r="O226" s="449"/>
      <c r="P226" s="450"/>
      <c r="Q226" s="400" t="s">
        <v>356</v>
      </c>
      <c r="R226" s="400"/>
      <c r="S226" s="400"/>
      <c r="T226" s="343"/>
      <c r="U226" s="343"/>
      <c r="V226" s="467"/>
      <c r="W226" s="467"/>
      <c r="X226" s="467"/>
      <c r="Y226" s="467"/>
      <c r="Z226" s="467"/>
      <c r="AA226" s="468"/>
      <c r="AB226" s="305"/>
      <c r="AD226" s="422"/>
      <c r="AE226" s="422"/>
      <c r="AF226" s="422"/>
      <c r="AG226" s="422"/>
      <c r="AH226" s="422"/>
      <c r="AI226" s="422"/>
      <c r="AJ226" s="422"/>
      <c r="AK226" s="422"/>
      <c r="AL226" s="422"/>
      <c r="AM226" s="422"/>
      <c r="AN226" s="422"/>
      <c r="AO226" s="422"/>
    </row>
    <row r="227" spans="1:41" s="158" customFormat="1" ht="4.5" customHeight="1">
      <c r="A227" s="304"/>
      <c r="B227" s="459"/>
      <c r="C227" s="460"/>
      <c r="D227" s="460"/>
      <c r="E227" s="460"/>
      <c r="F227" s="460"/>
      <c r="G227" s="460"/>
      <c r="H227" s="460"/>
      <c r="I227" s="460"/>
      <c r="J227" s="460"/>
      <c r="K227" s="460"/>
      <c r="L227" s="460"/>
      <c r="M227" s="460"/>
      <c r="N227" s="451"/>
      <c r="O227" s="452"/>
      <c r="P227" s="453"/>
      <c r="Q227" s="344"/>
      <c r="R227" s="344"/>
      <c r="S227" s="344"/>
      <c r="T227" s="344"/>
      <c r="U227" s="344"/>
      <c r="V227" s="344"/>
      <c r="W227" s="344"/>
      <c r="X227" s="344"/>
      <c r="Y227" s="344"/>
      <c r="Z227" s="344"/>
      <c r="AA227" s="345"/>
      <c r="AB227" s="305"/>
      <c r="AD227" s="422"/>
      <c r="AE227" s="422"/>
      <c r="AF227" s="422"/>
      <c r="AG227" s="422"/>
      <c r="AH227" s="422"/>
      <c r="AI227" s="422"/>
      <c r="AJ227" s="422"/>
      <c r="AK227" s="422"/>
      <c r="AL227" s="422"/>
      <c r="AM227" s="422"/>
      <c r="AN227" s="422"/>
      <c r="AO227" s="422"/>
    </row>
    <row r="228" spans="1:41" ht="5.25" customHeight="1" thickBot="1">
      <c r="A228" s="346"/>
      <c r="B228" s="347"/>
      <c r="C228" s="347"/>
      <c r="D228" s="347"/>
      <c r="E228" s="347"/>
      <c r="F228" s="347"/>
      <c r="G228" s="347"/>
      <c r="H228" s="347"/>
      <c r="I228" s="347"/>
      <c r="J228" s="347"/>
      <c r="K228" s="347"/>
      <c r="L228" s="347"/>
      <c r="M228" s="347"/>
      <c r="N228" s="347"/>
      <c r="O228" s="347"/>
      <c r="P228" s="347"/>
      <c r="Q228" s="347"/>
      <c r="R228" s="347"/>
      <c r="S228" s="347"/>
      <c r="T228" s="347"/>
      <c r="U228" s="347"/>
      <c r="V228" s="348"/>
      <c r="W228" s="348"/>
      <c r="X228" s="348"/>
      <c r="Y228" s="348"/>
      <c r="Z228" s="348"/>
      <c r="AA228" s="348"/>
      <c r="AB228" s="349"/>
    </row>
    <row r="229" spans="1:41" ht="0.75" customHeight="1">
      <c r="A229" s="42"/>
      <c r="B229" s="336"/>
      <c r="C229" s="336"/>
      <c r="D229" s="336"/>
      <c r="E229" s="336"/>
      <c r="F229" s="336"/>
      <c r="G229" s="336"/>
      <c r="H229" s="336"/>
      <c r="I229" s="336"/>
      <c r="J229" s="336"/>
      <c r="K229" s="336"/>
      <c r="L229" s="336"/>
      <c r="M229" s="336"/>
      <c r="N229" s="336"/>
      <c r="O229" s="336"/>
      <c r="P229" s="336"/>
      <c r="Q229" s="336"/>
      <c r="R229" s="336"/>
      <c r="S229" s="336"/>
      <c r="T229" s="336"/>
      <c r="U229" s="336"/>
      <c r="V229" s="337"/>
      <c r="W229" s="337"/>
      <c r="X229" s="337"/>
      <c r="Y229" s="337"/>
      <c r="Z229" s="337"/>
      <c r="AA229" s="337"/>
      <c r="AB229" s="43"/>
    </row>
  </sheetData>
  <sheetProtection autoFilter="0"/>
  <protectedRanges>
    <protectedRange sqref="T49:AA49" name="Rango2"/>
    <protectedRange sqref="F46:AA46" name="Rango1"/>
  </protectedRanges>
  <mergeCells count="375">
    <mergeCell ref="B8:F8"/>
    <mergeCell ref="O8:P8"/>
    <mergeCell ref="Q8:R8"/>
    <mergeCell ref="B2:W3"/>
    <mergeCell ref="B11:AA11"/>
    <mergeCell ref="B13:E13"/>
    <mergeCell ref="F13:AA13"/>
    <mergeCell ref="P15:AA15"/>
    <mergeCell ref="B6:G6"/>
    <mergeCell ref="O6:P6"/>
    <mergeCell ref="Q6:R6"/>
    <mergeCell ref="S6:V6"/>
    <mergeCell ref="X2:AA4"/>
    <mergeCell ref="B17:E17"/>
    <mergeCell ref="I17:J17"/>
    <mergeCell ref="L17:O17"/>
    <mergeCell ref="P17:U17"/>
    <mergeCell ref="V17:X17"/>
    <mergeCell ref="B19:E19"/>
    <mergeCell ref="F19:L19"/>
    <mergeCell ref="O19:Q19"/>
    <mergeCell ref="R19:AA19"/>
    <mergeCell ref="B21:E21"/>
    <mergeCell ref="F21:L21"/>
    <mergeCell ref="M21:N21"/>
    <mergeCell ref="O21:R21"/>
    <mergeCell ref="S21:U21"/>
    <mergeCell ref="V21:AA21"/>
    <mergeCell ref="V27:AA27"/>
    <mergeCell ref="V28:W28"/>
    <mergeCell ref="B30:U30"/>
    <mergeCell ref="V30:AA30"/>
    <mergeCell ref="B33:F33"/>
    <mergeCell ref="H33:J33"/>
    <mergeCell ref="L33:AA33"/>
    <mergeCell ref="B23:C23"/>
    <mergeCell ref="D23:AA23"/>
    <mergeCell ref="H25:O25"/>
    <mergeCell ref="P25:R25"/>
    <mergeCell ref="S25:AA25"/>
    <mergeCell ref="B27:C27"/>
    <mergeCell ref="D27:J27"/>
    <mergeCell ref="K27:L27"/>
    <mergeCell ref="M27:P27"/>
    <mergeCell ref="R27:U27"/>
    <mergeCell ref="B40:AA40"/>
    <mergeCell ref="B42:F42"/>
    <mergeCell ref="G42:P42"/>
    <mergeCell ref="R42:W42"/>
    <mergeCell ref="X42:Y42"/>
    <mergeCell ref="Z42:AA42"/>
    <mergeCell ref="B35:F35"/>
    <mergeCell ref="H35:J35"/>
    <mergeCell ref="L35:AA35"/>
    <mergeCell ref="B37:J37"/>
    <mergeCell ref="B38:N38"/>
    <mergeCell ref="P38:AA38"/>
    <mergeCell ref="B46:E46"/>
    <mergeCell ref="F46:AA46"/>
    <mergeCell ref="T49:AA49"/>
    <mergeCell ref="F51:M51"/>
    <mergeCell ref="T51:AA51"/>
    <mergeCell ref="B53:D53"/>
    <mergeCell ref="F53:G53"/>
    <mergeCell ref="H53:M53"/>
    <mergeCell ref="N53:O53"/>
    <mergeCell ref="P53:S53"/>
    <mergeCell ref="T53:U53"/>
    <mergeCell ref="V53:AA53"/>
    <mergeCell ref="B55:E55"/>
    <mergeCell ref="F55:G55"/>
    <mergeCell ref="H55:M55"/>
    <mergeCell ref="N55:O55"/>
    <mergeCell ref="P55:S55"/>
    <mergeCell ref="T55:U55"/>
    <mergeCell ref="V55:AA55"/>
    <mergeCell ref="H57:O57"/>
    <mergeCell ref="P57:R57"/>
    <mergeCell ref="S57:AA57"/>
    <mergeCell ref="B59:E59"/>
    <mergeCell ref="G59:H59"/>
    <mergeCell ref="K59:L59"/>
    <mergeCell ref="N59:O59"/>
    <mergeCell ref="Q59:U59"/>
    <mergeCell ref="V59:AA59"/>
    <mergeCell ref="B66:F66"/>
    <mergeCell ref="H66:J66"/>
    <mergeCell ref="L66:AA66"/>
    <mergeCell ref="B68:F68"/>
    <mergeCell ref="H68:J68"/>
    <mergeCell ref="L68:AA68"/>
    <mergeCell ref="V60:W60"/>
    <mergeCell ref="Y60:AA60"/>
    <mergeCell ref="V61:AA61"/>
    <mergeCell ref="B62:U62"/>
    <mergeCell ref="V62:AA62"/>
    <mergeCell ref="V63:W63"/>
    <mergeCell ref="B70:J70"/>
    <mergeCell ref="B71:N71"/>
    <mergeCell ref="P71:AA71"/>
    <mergeCell ref="B73:AA73"/>
    <mergeCell ref="B74:AA74"/>
    <mergeCell ref="B76:D76"/>
    <mergeCell ref="E76:G77"/>
    <mergeCell ref="H76:L77"/>
    <mergeCell ref="M76:M77"/>
    <mergeCell ref="N76:P77"/>
    <mergeCell ref="E79:G79"/>
    <mergeCell ref="H79:L79"/>
    <mergeCell ref="O79:P79"/>
    <mergeCell ref="Q79:R79"/>
    <mergeCell ref="T79:U79"/>
    <mergeCell ref="W79:AA79"/>
    <mergeCell ref="Q76:S77"/>
    <mergeCell ref="T76:V77"/>
    <mergeCell ref="W76:AA77"/>
    <mergeCell ref="E78:G78"/>
    <mergeCell ref="H78:L78"/>
    <mergeCell ref="O78:P78"/>
    <mergeCell ref="Q78:R78"/>
    <mergeCell ref="T78:U78"/>
    <mergeCell ref="W78:AA78"/>
    <mergeCell ref="E81:G81"/>
    <mergeCell ref="H81:L81"/>
    <mergeCell ref="O81:P81"/>
    <mergeCell ref="Q81:R81"/>
    <mergeCell ref="T81:U81"/>
    <mergeCell ref="W81:AA81"/>
    <mergeCell ref="E80:G80"/>
    <mergeCell ref="H80:L80"/>
    <mergeCell ref="O80:P80"/>
    <mergeCell ref="Q80:R80"/>
    <mergeCell ref="T80:U80"/>
    <mergeCell ref="W80:AA80"/>
    <mergeCell ref="B83:AA83"/>
    <mergeCell ref="B84:AA84"/>
    <mergeCell ref="B87:AA87"/>
    <mergeCell ref="B88:F88"/>
    <mergeCell ref="G88:J88"/>
    <mergeCell ref="K88:R88"/>
    <mergeCell ref="S88:T88"/>
    <mergeCell ref="U88:AA88"/>
    <mergeCell ref="E82:G82"/>
    <mergeCell ref="H82:L82"/>
    <mergeCell ref="O82:P82"/>
    <mergeCell ref="Q82:R82"/>
    <mergeCell ref="T82:U82"/>
    <mergeCell ref="W82:AA82"/>
    <mergeCell ref="B89:F89"/>
    <mergeCell ref="G89:J89"/>
    <mergeCell ref="K89:R89"/>
    <mergeCell ref="S89:T89"/>
    <mergeCell ref="U89:AA89"/>
    <mergeCell ref="B90:F90"/>
    <mergeCell ref="G90:J90"/>
    <mergeCell ref="K90:R90"/>
    <mergeCell ref="S90:T90"/>
    <mergeCell ref="U90:AA90"/>
    <mergeCell ref="B95:AA95"/>
    <mergeCell ref="B96:M96"/>
    <mergeCell ref="N96:Q96"/>
    <mergeCell ref="R96:AA96"/>
    <mergeCell ref="B97:M97"/>
    <mergeCell ref="N97:Q97"/>
    <mergeCell ref="R97:AA97"/>
    <mergeCell ref="B91:F91"/>
    <mergeCell ref="G91:J91"/>
    <mergeCell ref="K91:R91"/>
    <mergeCell ref="S91:T91"/>
    <mergeCell ref="U91:AA91"/>
    <mergeCell ref="B93:AA93"/>
    <mergeCell ref="B100:M100"/>
    <mergeCell ref="N100:Q100"/>
    <mergeCell ref="R100:AA100"/>
    <mergeCell ref="B101:M101"/>
    <mergeCell ref="N101:Q101"/>
    <mergeCell ref="R101:AA101"/>
    <mergeCell ref="B98:M98"/>
    <mergeCell ref="N98:Q98"/>
    <mergeCell ref="R98:AA98"/>
    <mergeCell ref="B99:M99"/>
    <mergeCell ref="N99:Q99"/>
    <mergeCell ref="R99:AA99"/>
    <mergeCell ref="B104:M104"/>
    <mergeCell ref="N104:Q104"/>
    <mergeCell ref="R104:AA104"/>
    <mergeCell ref="B105:M105"/>
    <mergeCell ref="N105:Q105"/>
    <mergeCell ref="R105:AA105"/>
    <mergeCell ref="B102:M102"/>
    <mergeCell ref="N102:Q102"/>
    <mergeCell ref="R102:AA102"/>
    <mergeCell ref="B103:M103"/>
    <mergeCell ref="N103:Q103"/>
    <mergeCell ref="R103:AA103"/>
    <mergeCell ref="B111:V111"/>
    <mergeCell ref="W111:X111"/>
    <mergeCell ref="B113:F113"/>
    <mergeCell ref="G113:L113"/>
    <mergeCell ref="N113:O113"/>
    <mergeCell ref="Q113:W113"/>
    <mergeCell ref="B106:AA106"/>
    <mergeCell ref="B107:AA107"/>
    <mergeCell ref="B109:V109"/>
    <mergeCell ref="W109:X109"/>
    <mergeCell ref="B110:V110"/>
    <mergeCell ref="W110:X110"/>
    <mergeCell ref="B118:L118"/>
    <mergeCell ref="B120:AA120"/>
    <mergeCell ref="B122:AA122"/>
    <mergeCell ref="B123:AA123"/>
    <mergeCell ref="B124:AA124"/>
    <mergeCell ref="B125:AA125"/>
    <mergeCell ref="B115:F115"/>
    <mergeCell ref="G115:L115"/>
    <mergeCell ref="N115:P115"/>
    <mergeCell ref="Q115:W115"/>
    <mergeCell ref="B117:L117"/>
    <mergeCell ref="O117:P117"/>
    <mergeCell ref="Q117:Z117"/>
    <mergeCell ref="B134:D134"/>
    <mergeCell ref="G134:I134"/>
    <mergeCell ref="L134:N134"/>
    <mergeCell ref="R134:T134"/>
    <mergeCell ref="W134:X134"/>
    <mergeCell ref="G136:AA136"/>
    <mergeCell ref="B126:AA126"/>
    <mergeCell ref="B127:C127"/>
    <mergeCell ref="D127:Y127"/>
    <mergeCell ref="B130:AA130"/>
    <mergeCell ref="B132:J132"/>
    <mergeCell ref="N132:O132"/>
    <mergeCell ref="Y140:AA140"/>
    <mergeCell ref="B141:E141"/>
    <mergeCell ref="F141:N141"/>
    <mergeCell ref="O141:R141"/>
    <mergeCell ref="S141:T141"/>
    <mergeCell ref="U141:V141"/>
    <mergeCell ref="W141:X141"/>
    <mergeCell ref="Y141:AA141"/>
    <mergeCell ref="B138:I138"/>
    <mergeCell ref="J138:K138"/>
    <mergeCell ref="V138:W138"/>
    <mergeCell ref="B140:E140"/>
    <mergeCell ref="F140:N140"/>
    <mergeCell ref="O140:R140"/>
    <mergeCell ref="S140:T140"/>
    <mergeCell ref="U140:V140"/>
    <mergeCell ref="W140:X140"/>
    <mergeCell ref="Y142:AA142"/>
    <mergeCell ref="B144:AA144"/>
    <mergeCell ref="B142:E142"/>
    <mergeCell ref="F142:N142"/>
    <mergeCell ref="O142:R142"/>
    <mergeCell ref="S142:T142"/>
    <mergeCell ref="U142:V142"/>
    <mergeCell ref="W142:X142"/>
    <mergeCell ref="B146:AA146"/>
    <mergeCell ref="B153:AA153"/>
    <mergeCell ref="B155:AA155"/>
    <mergeCell ref="B156:AA156"/>
    <mergeCell ref="B157:AA157"/>
    <mergeCell ref="B159:AA159"/>
    <mergeCell ref="B161:AA161"/>
    <mergeCell ref="B147:O147"/>
    <mergeCell ref="U147:AA147"/>
    <mergeCell ref="B148:O148"/>
    <mergeCell ref="Q148:R148"/>
    <mergeCell ref="B150:AA150"/>
    <mergeCell ref="B152:AA152"/>
    <mergeCell ref="B164:E164"/>
    <mergeCell ref="F164:J164"/>
    <mergeCell ref="K164:M164"/>
    <mergeCell ref="N164:AA164"/>
    <mergeCell ref="B165:G165"/>
    <mergeCell ref="N165:AA165"/>
    <mergeCell ref="B162:E162"/>
    <mergeCell ref="F162:J162"/>
    <mergeCell ref="K162:M162"/>
    <mergeCell ref="N162:AA162"/>
    <mergeCell ref="B163:E163"/>
    <mergeCell ref="F163:J163"/>
    <mergeCell ref="K163:M163"/>
    <mergeCell ref="N163:AA163"/>
    <mergeCell ref="B172:E172"/>
    <mergeCell ref="F172:K172"/>
    <mergeCell ref="N172:S172"/>
    <mergeCell ref="U172:Z172"/>
    <mergeCell ref="B173:E173"/>
    <mergeCell ref="F173:K173"/>
    <mergeCell ref="N173:S173"/>
    <mergeCell ref="U173:Z173"/>
    <mergeCell ref="B167:AA167"/>
    <mergeCell ref="B169:AA169"/>
    <mergeCell ref="B170:S170"/>
    <mergeCell ref="V170:W170"/>
    <mergeCell ref="B171:E171"/>
    <mergeCell ref="F171:K171"/>
    <mergeCell ref="N171:S171"/>
    <mergeCell ref="U171:Z171"/>
    <mergeCell ref="B177:E177"/>
    <mergeCell ref="F177:M177"/>
    <mergeCell ref="O177:Z177"/>
    <mergeCell ref="B178:T178"/>
    <mergeCell ref="V178:W178"/>
    <mergeCell ref="B179:C179"/>
    <mergeCell ref="D179:Z179"/>
    <mergeCell ref="B174:E174"/>
    <mergeCell ref="F174:K174"/>
    <mergeCell ref="N174:S174"/>
    <mergeCell ref="U174:Z174"/>
    <mergeCell ref="B175:S175"/>
    <mergeCell ref="B176:E176"/>
    <mergeCell ref="F176:M176"/>
    <mergeCell ref="O176:Z176"/>
    <mergeCell ref="B186:W186"/>
    <mergeCell ref="X186:Y186"/>
    <mergeCell ref="C187:W187"/>
    <mergeCell ref="B188:W188"/>
    <mergeCell ref="X188:Y188"/>
    <mergeCell ref="C189:X189"/>
    <mergeCell ref="B180:AA180"/>
    <mergeCell ref="B182:AA182"/>
    <mergeCell ref="B184:W184"/>
    <mergeCell ref="X184:Y184"/>
    <mergeCell ref="B185:W185"/>
    <mergeCell ref="X185:Y185"/>
    <mergeCell ref="B194:U194"/>
    <mergeCell ref="Y194:AA194"/>
    <mergeCell ref="B195:U195"/>
    <mergeCell ref="B196:U196"/>
    <mergeCell ref="B197:W197"/>
    <mergeCell ref="C198:S198"/>
    <mergeCell ref="T198:W198"/>
    <mergeCell ref="B190:W190"/>
    <mergeCell ref="X190:Y190"/>
    <mergeCell ref="B191:W191"/>
    <mergeCell ref="X191:Y191"/>
    <mergeCell ref="B192:P192"/>
    <mergeCell ref="Q192:W192"/>
    <mergeCell ref="X192:Y192"/>
    <mergeCell ref="B208:AA208"/>
    <mergeCell ref="B210:AA210"/>
    <mergeCell ref="B212:AA212"/>
    <mergeCell ref="B200:U200"/>
    <mergeCell ref="B201:U201"/>
    <mergeCell ref="B202:U202"/>
    <mergeCell ref="C203:T203"/>
    <mergeCell ref="B204:U204"/>
    <mergeCell ref="B206:AA206"/>
    <mergeCell ref="B225:M225"/>
    <mergeCell ref="N225:P227"/>
    <mergeCell ref="S225:T225"/>
    <mergeCell ref="Y225:Z225"/>
    <mergeCell ref="B226:M227"/>
    <mergeCell ref="V226:AA226"/>
    <mergeCell ref="B222:M222"/>
    <mergeCell ref="N222:P224"/>
    <mergeCell ref="S222:T222"/>
    <mergeCell ref="Y222:Z222"/>
    <mergeCell ref="B223:M224"/>
    <mergeCell ref="V223:AA223"/>
    <mergeCell ref="B218:AA218"/>
    <mergeCell ref="B219:M219"/>
    <mergeCell ref="N219:P221"/>
    <mergeCell ref="S219:T219"/>
    <mergeCell ref="Y219:Z219"/>
    <mergeCell ref="B220:M221"/>
    <mergeCell ref="V220:AA220"/>
    <mergeCell ref="C213:E213"/>
    <mergeCell ref="G214:O214"/>
    <mergeCell ref="R214:Z214"/>
    <mergeCell ref="G215:O215"/>
    <mergeCell ref="R215:Z215"/>
    <mergeCell ref="B217:AA217"/>
  </mergeCells>
  <conditionalFormatting sqref="L33:AA33 L35:AA35">
    <cfRule type="containsText" dxfId="7" priority="6" operator="containsText" text="Seleccionar">
      <formula>NOT(ISERROR(SEARCH("Seleccionar",L33)))</formula>
    </cfRule>
    <cfRule type="containsText" dxfId="6" priority="7" operator="containsText" text="#N/D">
      <formula>NOT(ISERROR(SEARCH("#N/D",L33)))</formula>
    </cfRule>
  </conditionalFormatting>
  <conditionalFormatting sqref="L66:AA66 L68:AA68">
    <cfRule type="containsText" dxfId="5" priority="4" operator="containsText" text="Seleccionar">
      <formula>NOT(ISERROR(SEARCH("Seleccionar",L66)))</formula>
    </cfRule>
    <cfRule type="containsText" dxfId="4" priority="5" operator="containsText" text="#N/D">
      <formula>NOT(ISERROR(SEARCH("#N/D",L66)))</formula>
    </cfRule>
  </conditionalFormatting>
  <conditionalFormatting sqref="V30">
    <cfRule type="containsText" dxfId="3" priority="1" operator="containsText" text="Seleccionar">
      <formula>NOT(ISERROR(SEARCH("Seleccionar",V30)))</formula>
    </cfRule>
  </conditionalFormatting>
  <conditionalFormatting sqref="V27:AA27 V28 X28:AA28 X194:Y194">
    <cfRule type="containsText" dxfId="2" priority="8" operator="containsText" text="Seleccionar">
      <formula>NOT(ISERROR(SEARCH("Seleccionar",V27)))</formula>
    </cfRule>
  </conditionalFormatting>
  <conditionalFormatting sqref="V59:AA59">
    <cfRule type="containsText" dxfId="1" priority="3" operator="containsText" text="Seleccionar">
      <formula>NOT(ISERROR(SEARCH("Seleccionar",V59)))</formula>
    </cfRule>
  </conditionalFormatting>
  <conditionalFormatting sqref="X60:Y60 V60:V63 X63:AA63">
    <cfRule type="containsText" dxfId="0" priority="2" operator="containsText" text="Seleccionar">
      <formula>NOT(ISERROR(SEARCH("Seleccionar",V60)))</formula>
    </cfRule>
  </conditionalFormatting>
  <dataValidations count="2">
    <dataValidation type="list" allowBlank="1" showInputMessage="1" showErrorMessage="1" sqref="V27:AA27 V59:AA59" xr:uid="{98EE7451-02C3-4A6C-8CB2-9B2CF6BAFA1D}">
      <formula1>$AE$33:$AE$51</formula1>
    </dataValidation>
    <dataValidation allowBlank="1" showInputMessage="1" showErrorMessage="1" prompt="Cuando el suministro del bien o servicio es suministrado por un intermediario contratante" sqref="B195" xr:uid="{17FACE8F-ECA5-41A2-A7BA-B5DE441C978B}"/>
  </dataValidations>
  <hyperlinks>
    <hyperlink ref="R97" r:id="rId1" xr:uid="{4FB54337-A964-4F8E-B989-DAD5045E0818}"/>
    <hyperlink ref="R98" r:id="rId2" xr:uid="{37FDE694-D32E-4AB6-9499-95343F710FF8}"/>
    <hyperlink ref="R99" r:id="rId3" xr:uid="{44E12FB3-F1EA-4199-A8F6-459992C0BF2B}"/>
    <hyperlink ref="F162" r:id="rId4" xr:uid="{C598AEAF-A086-4D74-8475-C31347B41EC1}"/>
    <hyperlink ref="F163" r:id="rId5" xr:uid="{7A210977-6C0F-423D-8F75-3DE1982BD6C0}"/>
    <hyperlink ref="F164" r:id="rId6" xr:uid="{D28DEF1F-CEA5-4127-AF2E-E0CA5B8630AA}"/>
    <hyperlink ref="N162" r:id="rId7" xr:uid="{A2EB518B-DD9B-4804-B12E-E78832EEC67C}"/>
    <hyperlink ref="N164" r:id="rId8" xr:uid="{C331CE0A-1618-4C98-AF43-3AC0A1C0467B}"/>
    <hyperlink ref="N165" r:id="rId9" xr:uid="{C53289D5-E19F-464F-8221-4167FAB47C54}"/>
    <hyperlink ref="R100" r:id="rId10" xr:uid="{D5F5C468-C992-43C5-9403-953048358F41}"/>
    <hyperlink ref="R101" r:id="rId11" xr:uid="{9D829351-E0A9-4FB0-88DB-3030B787C5D6}"/>
    <hyperlink ref="R104" r:id="rId12" xr:uid="{1927A4A1-7D16-4505-B6E6-AEB17DDE479B}"/>
    <hyperlink ref="R102" r:id="rId13" xr:uid="{C73BA258-4507-4AAB-9C34-93D48DDD29AB}"/>
    <hyperlink ref="R103" r:id="rId14" xr:uid="{C814C0DF-0056-443E-8534-EB6F6EA4023E}"/>
    <hyperlink ref="R105" r:id="rId15" xr:uid="{0DCD392E-31FA-44AB-BE3F-41E664E3C8DE}"/>
  </hyperlinks>
  <printOptions horizontalCentered="1"/>
  <pageMargins left="0.23622047244094491" right="0.23622047244094491" top="0.19685039370078741" bottom="0.19685039370078741" header="0.31496062992125984" footer="0.31496062992125984"/>
  <pageSetup paperSize="9" scale="66" orientation="portrait" r:id="rId16"/>
  <rowBreaks count="3" manualBreakCount="3">
    <brk id="105" max="27" man="1"/>
    <brk id="165" max="27" man="1"/>
    <brk id="215" max="27" man="1"/>
  </rowBreaks>
  <drawing r:id="rId17"/>
  <legacyDrawing r:id="rId18"/>
  <mc:AlternateContent xmlns:mc="http://schemas.openxmlformats.org/markup-compatibility/2006">
    <mc:Choice Requires="x14">
      <controls>
        <mc:AlternateContent xmlns:mc="http://schemas.openxmlformats.org/markup-compatibility/2006">
          <mc:Choice Requires="x14">
            <control shapeId="26625" r:id="rId19" name="Check Box 1">
              <controlPr defaultSize="0" autoFill="0" autoLine="0" autoPict="0">
                <anchor moveWithCells="1">
                  <from>
                    <xdr:col>13</xdr:col>
                    <xdr:colOff>12700</xdr:colOff>
                    <xdr:row>77</xdr:row>
                    <xdr:rowOff>12700</xdr:rowOff>
                  </from>
                  <to>
                    <xdr:col>13</xdr:col>
                    <xdr:colOff>361950</xdr:colOff>
                    <xdr:row>78</xdr:row>
                    <xdr:rowOff>0</xdr:rowOff>
                  </to>
                </anchor>
              </controlPr>
            </control>
          </mc:Choice>
        </mc:AlternateContent>
        <mc:AlternateContent xmlns:mc="http://schemas.openxmlformats.org/markup-compatibility/2006">
          <mc:Choice Requires="x14">
            <control shapeId="26626" r:id="rId20" name="Check Box 2">
              <controlPr defaultSize="0" autoFill="0" autoLine="0" autoPict="0">
                <anchor moveWithCells="1">
                  <from>
                    <xdr:col>15</xdr:col>
                    <xdr:colOff>0</xdr:colOff>
                    <xdr:row>77</xdr:row>
                    <xdr:rowOff>12700</xdr:rowOff>
                  </from>
                  <to>
                    <xdr:col>15</xdr:col>
                    <xdr:colOff>342900</xdr:colOff>
                    <xdr:row>78</xdr:row>
                    <xdr:rowOff>0</xdr:rowOff>
                  </to>
                </anchor>
              </controlPr>
            </control>
          </mc:Choice>
        </mc:AlternateContent>
        <mc:AlternateContent xmlns:mc="http://schemas.openxmlformats.org/markup-compatibility/2006">
          <mc:Choice Requires="x14">
            <control shapeId="26627" r:id="rId21" name="Check Box 3">
              <controlPr defaultSize="0" autoFill="0" autoLine="0" autoPict="0">
                <anchor moveWithCells="1">
                  <from>
                    <xdr:col>13</xdr:col>
                    <xdr:colOff>12700</xdr:colOff>
                    <xdr:row>78</xdr:row>
                    <xdr:rowOff>12700</xdr:rowOff>
                  </from>
                  <to>
                    <xdr:col>13</xdr:col>
                    <xdr:colOff>361950</xdr:colOff>
                    <xdr:row>79</xdr:row>
                    <xdr:rowOff>0</xdr:rowOff>
                  </to>
                </anchor>
              </controlPr>
            </control>
          </mc:Choice>
        </mc:AlternateContent>
        <mc:AlternateContent xmlns:mc="http://schemas.openxmlformats.org/markup-compatibility/2006">
          <mc:Choice Requires="x14">
            <control shapeId="26628" r:id="rId22" name="Check Box 4">
              <controlPr defaultSize="0" autoFill="0" autoLine="0" autoPict="0">
                <anchor moveWithCells="1">
                  <from>
                    <xdr:col>15</xdr:col>
                    <xdr:colOff>0</xdr:colOff>
                    <xdr:row>78</xdr:row>
                    <xdr:rowOff>0</xdr:rowOff>
                  </from>
                  <to>
                    <xdr:col>15</xdr:col>
                    <xdr:colOff>342900</xdr:colOff>
                    <xdr:row>79</xdr:row>
                    <xdr:rowOff>0</xdr:rowOff>
                  </to>
                </anchor>
              </controlPr>
            </control>
          </mc:Choice>
        </mc:AlternateContent>
        <mc:AlternateContent xmlns:mc="http://schemas.openxmlformats.org/markup-compatibility/2006">
          <mc:Choice Requires="x14">
            <control shapeId="26629" r:id="rId23" name="Check Box 5">
              <controlPr defaultSize="0" autoFill="0" autoLine="0" autoPict="0">
                <anchor moveWithCells="1">
                  <from>
                    <xdr:col>13</xdr:col>
                    <xdr:colOff>12700</xdr:colOff>
                    <xdr:row>79</xdr:row>
                    <xdr:rowOff>12700</xdr:rowOff>
                  </from>
                  <to>
                    <xdr:col>13</xdr:col>
                    <xdr:colOff>361950</xdr:colOff>
                    <xdr:row>80</xdr:row>
                    <xdr:rowOff>0</xdr:rowOff>
                  </to>
                </anchor>
              </controlPr>
            </control>
          </mc:Choice>
        </mc:AlternateContent>
        <mc:AlternateContent xmlns:mc="http://schemas.openxmlformats.org/markup-compatibility/2006">
          <mc:Choice Requires="x14">
            <control shapeId="26630" r:id="rId24" name="Check Box 6">
              <controlPr defaultSize="0" autoFill="0" autoLine="0" autoPict="0">
                <anchor moveWithCells="1">
                  <from>
                    <xdr:col>15</xdr:col>
                    <xdr:colOff>0</xdr:colOff>
                    <xdr:row>79</xdr:row>
                    <xdr:rowOff>0</xdr:rowOff>
                  </from>
                  <to>
                    <xdr:col>15</xdr:col>
                    <xdr:colOff>342900</xdr:colOff>
                    <xdr:row>80</xdr:row>
                    <xdr:rowOff>0</xdr:rowOff>
                  </to>
                </anchor>
              </controlPr>
            </control>
          </mc:Choice>
        </mc:AlternateContent>
        <mc:AlternateContent xmlns:mc="http://schemas.openxmlformats.org/markup-compatibility/2006">
          <mc:Choice Requires="x14">
            <control shapeId="26631" r:id="rId25" name="Check Box 7">
              <controlPr defaultSize="0" autoFill="0" autoLine="0" autoPict="0">
                <anchor moveWithCells="1">
                  <from>
                    <xdr:col>13</xdr:col>
                    <xdr:colOff>12700</xdr:colOff>
                    <xdr:row>80</xdr:row>
                    <xdr:rowOff>19050</xdr:rowOff>
                  </from>
                  <to>
                    <xdr:col>13</xdr:col>
                    <xdr:colOff>361950</xdr:colOff>
                    <xdr:row>81</xdr:row>
                    <xdr:rowOff>12700</xdr:rowOff>
                  </to>
                </anchor>
              </controlPr>
            </control>
          </mc:Choice>
        </mc:AlternateContent>
        <mc:AlternateContent xmlns:mc="http://schemas.openxmlformats.org/markup-compatibility/2006">
          <mc:Choice Requires="x14">
            <control shapeId="26632" r:id="rId26" name="Check Box 8">
              <controlPr defaultSize="0" autoFill="0" autoLine="0" autoPict="0">
                <anchor moveWithCells="1">
                  <from>
                    <xdr:col>15</xdr:col>
                    <xdr:colOff>0</xdr:colOff>
                    <xdr:row>80</xdr:row>
                    <xdr:rowOff>12700</xdr:rowOff>
                  </from>
                  <to>
                    <xdr:col>15</xdr:col>
                    <xdr:colOff>342900</xdr:colOff>
                    <xdr:row>81</xdr:row>
                    <xdr:rowOff>0</xdr:rowOff>
                  </to>
                </anchor>
              </controlPr>
            </control>
          </mc:Choice>
        </mc:AlternateContent>
        <mc:AlternateContent xmlns:mc="http://schemas.openxmlformats.org/markup-compatibility/2006">
          <mc:Choice Requires="x14">
            <control shapeId="26633" r:id="rId27" name="Check Box 9">
              <controlPr defaultSize="0" autoFill="0" autoLine="0" autoPict="0">
                <anchor moveWithCells="1">
                  <from>
                    <xdr:col>13</xdr:col>
                    <xdr:colOff>12700</xdr:colOff>
                    <xdr:row>81</xdr:row>
                    <xdr:rowOff>12700</xdr:rowOff>
                  </from>
                  <to>
                    <xdr:col>13</xdr:col>
                    <xdr:colOff>361950</xdr:colOff>
                    <xdr:row>81</xdr:row>
                    <xdr:rowOff>184150</xdr:rowOff>
                  </to>
                </anchor>
              </controlPr>
            </control>
          </mc:Choice>
        </mc:AlternateContent>
        <mc:AlternateContent xmlns:mc="http://schemas.openxmlformats.org/markup-compatibility/2006">
          <mc:Choice Requires="x14">
            <control shapeId="26634" r:id="rId28" name="Check Box 10">
              <controlPr defaultSize="0" autoFill="0" autoLine="0" autoPict="0">
                <anchor moveWithCells="1">
                  <from>
                    <xdr:col>15</xdr:col>
                    <xdr:colOff>0</xdr:colOff>
                    <xdr:row>81</xdr:row>
                    <xdr:rowOff>0</xdr:rowOff>
                  </from>
                  <to>
                    <xdr:col>15</xdr:col>
                    <xdr:colOff>342900</xdr:colOff>
                    <xdr:row>81</xdr:row>
                    <xdr:rowOff>171450</xdr:rowOff>
                  </to>
                </anchor>
              </controlPr>
            </control>
          </mc:Choice>
        </mc:AlternateContent>
        <mc:AlternateContent xmlns:mc="http://schemas.openxmlformats.org/markup-compatibility/2006">
          <mc:Choice Requires="x14">
            <control shapeId="26635" r:id="rId29" name="Check Box 11">
              <controlPr defaultSize="0" autoFill="0" autoLine="0" autoPict="0">
                <anchor moveWithCells="1">
                  <from>
                    <xdr:col>16</xdr:col>
                    <xdr:colOff>76200</xdr:colOff>
                    <xdr:row>77</xdr:row>
                    <xdr:rowOff>12700</xdr:rowOff>
                  </from>
                  <to>
                    <xdr:col>17</xdr:col>
                    <xdr:colOff>165100</xdr:colOff>
                    <xdr:row>78</xdr:row>
                    <xdr:rowOff>0</xdr:rowOff>
                  </to>
                </anchor>
              </controlPr>
            </control>
          </mc:Choice>
        </mc:AlternateContent>
        <mc:AlternateContent xmlns:mc="http://schemas.openxmlformats.org/markup-compatibility/2006">
          <mc:Choice Requires="x14">
            <control shapeId="26636" r:id="rId30" name="Check Box 12">
              <controlPr defaultSize="0" autoFill="0" autoLine="0" autoPict="0">
                <anchor moveWithCells="1">
                  <from>
                    <xdr:col>18</xdr:col>
                    <xdr:colOff>146050</xdr:colOff>
                    <xdr:row>77</xdr:row>
                    <xdr:rowOff>0</xdr:rowOff>
                  </from>
                  <to>
                    <xdr:col>18</xdr:col>
                    <xdr:colOff>488950</xdr:colOff>
                    <xdr:row>78</xdr:row>
                    <xdr:rowOff>0</xdr:rowOff>
                  </to>
                </anchor>
              </controlPr>
            </control>
          </mc:Choice>
        </mc:AlternateContent>
        <mc:AlternateContent xmlns:mc="http://schemas.openxmlformats.org/markup-compatibility/2006">
          <mc:Choice Requires="x14">
            <control shapeId="26637" r:id="rId31" name="Check Box 13">
              <controlPr defaultSize="0" autoFill="0" autoLine="0" autoPict="0">
                <anchor moveWithCells="1">
                  <from>
                    <xdr:col>16</xdr:col>
                    <xdr:colOff>76200</xdr:colOff>
                    <xdr:row>78</xdr:row>
                    <xdr:rowOff>12700</xdr:rowOff>
                  </from>
                  <to>
                    <xdr:col>17</xdr:col>
                    <xdr:colOff>165100</xdr:colOff>
                    <xdr:row>79</xdr:row>
                    <xdr:rowOff>0</xdr:rowOff>
                  </to>
                </anchor>
              </controlPr>
            </control>
          </mc:Choice>
        </mc:AlternateContent>
        <mc:AlternateContent xmlns:mc="http://schemas.openxmlformats.org/markup-compatibility/2006">
          <mc:Choice Requires="x14">
            <control shapeId="26638" r:id="rId32" name="Check Box 14">
              <controlPr defaultSize="0" autoFill="0" autoLine="0" autoPict="0">
                <anchor moveWithCells="1">
                  <from>
                    <xdr:col>18</xdr:col>
                    <xdr:colOff>146050</xdr:colOff>
                    <xdr:row>78</xdr:row>
                    <xdr:rowOff>0</xdr:rowOff>
                  </from>
                  <to>
                    <xdr:col>18</xdr:col>
                    <xdr:colOff>488950</xdr:colOff>
                    <xdr:row>79</xdr:row>
                    <xdr:rowOff>0</xdr:rowOff>
                  </to>
                </anchor>
              </controlPr>
            </control>
          </mc:Choice>
        </mc:AlternateContent>
        <mc:AlternateContent xmlns:mc="http://schemas.openxmlformats.org/markup-compatibility/2006">
          <mc:Choice Requires="x14">
            <control shapeId="26639" r:id="rId33" name="Check Box 15">
              <controlPr defaultSize="0" autoFill="0" autoLine="0" autoPict="0">
                <anchor moveWithCells="1">
                  <from>
                    <xdr:col>16</xdr:col>
                    <xdr:colOff>76200</xdr:colOff>
                    <xdr:row>79</xdr:row>
                    <xdr:rowOff>12700</xdr:rowOff>
                  </from>
                  <to>
                    <xdr:col>17</xdr:col>
                    <xdr:colOff>165100</xdr:colOff>
                    <xdr:row>80</xdr:row>
                    <xdr:rowOff>0</xdr:rowOff>
                  </to>
                </anchor>
              </controlPr>
            </control>
          </mc:Choice>
        </mc:AlternateContent>
        <mc:AlternateContent xmlns:mc="http://schemas.openxmlformats.org/markup-compatibility/2006">
          <mc:Choice Requires="x14">
            <control shapeId="26640" r:id="rId34" name="Check Box 16">
              <controlPr defaultSize="0" autoFill="0" autoLine="0" autoPict="0">
                <anchor moveWithCells="1">
                  <from>
                    <xdr:col>18</xdr:col>
                    <xdr:colOff>146050</xdr:colOff>
                    <xdr:row>79</xdr:row>
                    <xdr:rowOff>0</xdr:rowOff>
                  </from>
                  <to>
                    <xdr:col>18</xdr:col>
                    <xdr:colOff>488950</xdr:colOff>
                    <xdr:row>80</xdr:row>
                    <xdr:rowOff>0</xdr:rowOff>
                  </to>
                </anchor>
              </controlPr>
            </control>
          </mc:Choice>
        </mc:AlternateContent>
        <mc:AlternateContent xmlns:mc="http://schemas.openxmlformats.org/markup-compatibility/2006">
          <mc:Choice Requires="x14">
            <control shapeId="26641" r:id="rId35" name="Check Box 17">
              <controlPr defaultSize="0" autoFill="0" autoLine="0" autoPict="0">
                <anchor moveWithCells="1">
                  <from>
                    <xdr:col>16</xdr:col>
                    <xdr:colOff>76200</xdr:colOff>
                    <xdr:row>80</xdr:row>
                    <xdr:rowOff>19050</xdr:rowOff>
                  </from>
                  <to>
                    <xdr:col>17</xdr:col>
                    <xdr:colOff>165100</xdr:colOff>
                    <xdr:row>81</xdr:row>
                    <xdr:rowOff>12700</xdr:rowOff>
                  </to>
                </anchor>
              </controlPr>
            </control>
          </mc:Choice>
        </mc:AlternateContent>
        <mc:AlternateContent xmlns:mc="http://schemas.openxmlformats.org/markup-compatibility/2006">
          <mc:Choice Requires="x14">
            <control shapeId="26642" r:id="rId36" name="Check Box 18">
              <controlPr defaultSize="0" autoFill="0" autoLine="0" autoPict="0">
                <anchor moveWithCells="1">
                  <from>
                    <xdr:col>18</xdr:col>
                    <xdr:colOff>146050</xdr:colOff>
                    <xdr:row>80</xdr:row>
                    <xdr:rowOff>12700</xdr:rowOff>
                  </from>
                  <to>
                    <xdr:col>18</xdr:col>
                    <xdr:colOff>488950</xdr:colOff>
                    <xdr:row>81</xdr:row>
                    <xdr:rowOff>0</xdr:rowOff>
                  </to>
                </anchor>
              </controlPr>
            </control>
          </mc:Choice>
        </mc:AlternateContent>
        <mc:AlternateContent xmlns:mc="http://schemas.openxmlformats.org/markup-compatibility/2006">
          <mc:Choice Requires="x14">
            <control shapeId="26643" r:id="rId37" name="Check Box 19">
              <controlPr defaultSize="0" autoFill="0" autoLine="0" autoPict="0">
                <anchor moveWithCells="1">
                  <from>
                    <xdr:col>16</xdr:col>
                    <xdr:colOff>76200</xdr:colOff>
                    <xdr:row>81</xdr:row>
                    <xdr:rowOff>12700</xdr:rowOff>
                  </from>
                  <to>
                    <xdr:col>17</xdr:col>
                    <xdr:colOff>165100</xdr:colOff>
                    <xdr:row>81</xdr:row>
                    <xdr:rowOff>184150</xdr:rowOff>
                  </to>
                </anchor>
              </controlPr>
            </control>
          </mc:Choice>
        </mc:AlternateContent>
        <mc:AlternateContent xmlns:mc="http://schemas.openxmlformats.org/markup-compatibility/2006">
          <mc:Choice Requires="x14">
            <control shapeId="26644" r:id="rId38" name="Check Box 20">
              <controlPr defaultSize="0" autoFill="0" autoLine="0" autoPict="0">
                <anchor moveWithCells="1">
                  <from>
                    <xdr:col>18</xdr:col>
                    <xdr:colOff>146050</xdr:colOff>
                    <xdr:row>81</xdr:row>
                    <xdr:rowOff>0</xdr:rowOff>
                  </from>
                  <to>
                    <xdr:col>18</xdr:col>
                    <xdr:colOff>488950</xdr:colOff>
                    <xdr:row>81</xdr:row>
                    <xdr:rowOff>171450</xdr:rowOff>
                  </to>
                </anchor>
              </controlPr>
            </control>
          </mc:Choice>
        </mc:AlternateContent>
        <mc:AlternateContent xmlns:mc="http://schemas.openxmlformats.org/markup-compatibility/2006">
          <mc:Choice Requires="x14">
            <control shapeId="26645" r:id="rId39" name="Check Box 21">
              <controlPr defaultSize="0" autoFill="0" autoLine="0" autoPict="0">
                <anchor moveWithCells="1">
                  <from>
                    <xdr:col>19</xdr:col>
                    <xdr:colOff>12700</xdr:colOff>
                    <xdr:row>77</xdr:row>
                    <xdr:rowOff>12700</xdr:rowOff>
                  </from>
                  <to>
                    <xdr:col>19</xdr:col>
                    <xdr:colOff>355600</xdr:colOff>
                    <xdr:row>78</xdr:row>
                    <xdr:rowOff>0</xdr:rowOff>
                  </to>
                </anchor>
              </controlPr>
            </control>
          </mc:Choice>
        </mc:AlternateContent>
        <mc:AlternateContent xmlns:mc="http://schemas.openxmlformats.org/markup-compatibility/2006">
          <mc:Choice Requires="x14">
            <control shapeId="26646" r:id="rId40" name="Check Box 22">
              <controlPr defaultSize="0" autoFill="0" autoLine="0" autoPict="0">
                <anchor moveWithCells="1">
                  <from>
                    <xdr:col>21</xdr:col>
                    <xdr:colOff>38100</xdr:colOff>
                    <xdr:row>77</xdr:row>
                    <xdr:rowOff>0</xdr:rowOff>
                  </from>
                  <to>
                    <xdr:col>21</xdr:col>
                    <xdr:colOff>381000</xdr:colOff>
                    <xdr:row>78</xdr:row>
                    <xdr:rowOff>0</xdr:rowOff>
                  </to>
                </anchor>
              </controlPr>
            </control>
          </mc:Choice>
        </mc:AlternateContent>
        <mc:AlternateContent xmlns:mc="http://schemas.openxmlformats.org/markup-compatibility/2006">
          <mc:Choice Requires="x14">
            <control shapeId="26647" r:id="rId41" name="Check Box 23">
              <controlPr defaultSize="0" autoFill="0" autoLine="0" autoPict="0">
                <anchor moveWithCells="1">
                  <from>
                    <xdr:col>19</xdr:col>
                    <xdr:colOff>12700</xdr:colOff>
                    <xdr:row>78</xdr:row>
                    <xdr:rowOff>12700</xdr:rowOff>
                  </from>
                  <to>
                    <xdr:col>19</xdr:col>
                    <xdr:colOff>355600</xdr:colOff>
                    <xdr:row>79</xdr:row>
                    <xdr:rowOff>0</xdr:rowOff>
                  </to>
                </anchor>
              </controlPr>
            </control>
          </mc:Choice>
        </mc:AlternateContent>
        <mc:AlternateContent xmlns:mc="http://schemas.openxmlformats.org/markup-compatibility/2006">
          <mc:Choice Requires="x14">
            <control shapeId="26648" r:id="rId42" name="Check Box 24">
              <controlPr defaultSize="0" autoFill="0" autoLine="0" autoPict="0">
                <anchor moveWithCells="1">
                  <from>
                    <xdr:col>21</xdr:col>
                    <xdr:colOff>38100</xdr:colOff>
                    <xdr:row>78</xdr:row>
                    <xdr:rowOff>0</xdr:rowOff>
                  </from>
                  <to>
                    <xdr:col>21</xdr:col>
                    <xdr:colOff>381000</xdr:colOff>
                    <xdr:row>79</xdr:row>
                    <xdr:rowOff>0</xdr:rowOff>
                  </to>
                </anchor>
              </controlPr>
            </control>
          </mc:Choice>
        </mc:AlternateContent>
        <mc:AlternateContent xmlns:mc="http://schemas.openxmlformats.org/markup-compatibility/2006">
          <mc:Choice Requires="x14">
            <control shapeId="26649" r:id="rId43" name="Check Box 25">
              <controlPr defaultSize="0" autoFill="0" autoLine="0" autoPict="0">
                <anchor moveWithCells="1">
                  <from>
                    <xdr:col>19</xdr:col>
                    <xdr:colOff>12700</xdr:colOff>
                    <xdr:row>79</xdr:row>
                    <xdr:rowOff>12700</xdr:rowOff>
                  </from>
                  <to>
                    <xdr:col>19</xdr:col>
                    <xdr:colOff>355600</xdr:colOff>
                    <xdr:row>80</xdr:row>
                    <xdr:rowOff>0</xdr:rowOff>
                  </to>
                </anchor>
              </controlPr>
            </control>
          </mc:Choice>
        </mc:AlternateContent>
        <mc:AlternateContent xmlns:mc="http://schemas.openxmlformats.org/markup-compatibility/2006">
          <mc:Choice Requires="x14">
            <control shapeId="26650" r:id="rId44" name="Check Box 26">
              <controlPr defaultSize="0" autoFill="0" autoLine="0" autoPict="0">
                <anchor moveWithCells="1">
                  <from>
                    <xdr:col>21</xdr:col>
                    <xdr:colOff>38100</xdr:colOff>
                    <xdr:row>79</xdr:row>
                    <xdr:rowOff>0</xdr:rowOff>
                  </from>
                  <to>
                    <xdr:col>21</xdr:col>
                    <xdr:colOff>381000</xdr:colOff>
                    <xdr:row>80</xdr:row>
                    <xdr:rowOff>0</xdr:rowOff>
                  </to>
                </anchor>
              </controlPr>
            </control>
          </mc:Choice>
        </mc:AlternateContent>
        <mc:AlternateContent xmlns:mc="http://schemas.openxmlformats.org/markup-compatibility/2006">
          <mc:Choice Requires="x14">
            <control shapeId="26651" r:id="rId45" name="Check Box 27">
              <controlPr defaultSize="0" autoFill="0" autoLine="0" autoPict="0">
                <anchor moveWithCells="1">
                  <from>
                    <xdr:col>19</xdr:col>
                    <xdr:colOff>12700</xdr:colOff>
                    <xdr:row>80</xdr:row>
                    <xdr:rowOff>19050</xdr:rowOff>
                  </from>
                  <to>
                    <xdr:col>19</xdr:col>
                    <xdr:colOff>355600</xdr:colOff>
                    <xdr:row>81</xdr:row>
                    <xdr:rowOff>12700</xdr:rowOff>
                  </to>
                </anchor>
              </controlPr>
            </control>
          </mc:Choice>
        </mc:AlternateContent>
        <mc:AlternateContent xmlns:mc="http://schemas.openxmlformats.org/markup-compatibility/2006">
          <mc:Choice Requires="x14">
            <control shapeId="26652" r:id="rId46" name="Check Box 28">
              <controlPr defaultSize="0" autoFill="0" autoLine="0" autoPict="0">
                <anchor moveWithCells="1">
                  <from>
                    <xdr:col>21</xdr:col>
                    <xdr:colOff>38100</xdr:colOff>
                    <xdr:row>80</xdr:row>
                    <xdr:rowOff>12700</xdr:rowOff>
                  </from>
                  <to>
                    <xdr:col>21</xdr:col>
                    <xdr:colOff>381000</xdr:colOff>
                    <xdr:row>81</xdr:row>
                    <xdr:rowOff>0</xdr:rowOff>
                  </to>
                </anchor>
              </controlPr>
            </control>
          </mc:Choice>
        </mc:AlternateContent>
        <mc:AlternateContent xmlns:mc="http://schemas.openxmlformats.org/markup-compatibility/2006">
          <mc:Choice Requires="x14">
            <control shapeId="26653" r:id="rId47" name="Check Box 29">
              <controlPr defaultSize="0" autoFill="0" autoLine="0" autoPict="0">
                <anchor moveWithCells="1">
                  <from>
                    <xdr:col>19</xdr:col>
                    <xdr:colOff>12700</xdr:colOff>
                    <xdr:row>81</xdr:row>
                    <xdr:rowOff>12700</xdr:rowOff>
                  </from>
                  <to>
                    <xdr:col>19</xdr:col>
                    <xdr:colOff>355600</xdr:colOff>
                    <xdr:row>81</xdr:row>
                    <xdr:rowOff>184150</xdr:rowOff>
                  </to>
                </anchor>
              </controlPr>
            </control>
          </mc:Choice>
        </mc:AlternateContent>
        <mc:AlternateContent xmlns:mc="http://schemas.openxmlformats.org/markup-compatibility/2006">
          <mc:Choice Requires="x14">
            <control shapeId="26654" r:id="rId48" name="Check Box 30">
              <controlPr defaultSize="0" autoFill="0" autoLine="0" autoPict="0">
                <anchor moveWithCells="1">
                  <from>
                    <xdr:col>21</xdr:col>
                    <xdr:colOff>38100</xdr:colOff>
                    <xdr:row>81</xdr:row>
                    <xdr:rowOff>0</xdr:rowOff>
                  </from>
                  <to>
                    <xdr:col>21</xdr:col>
                    <xdr:colOff>381000</xdr:colOff>
                    <xdr:row>81</xdr:row>
                    <xdr:rowOff>171450</xdr:rowOff>
                  </to>
                </anchor>
              </controlPr>
            </control>
          </mc:Choice>
        </mc:AlternateContent>
        <mc:AlternateContent xmlns:mc="http://schemas.openxmlformats.org/markup-compatibility/2006">
          <mc:Choice Requires="x14">
            <control shapeId="26655" r:id="rId49" name="Check Box 31">
              <controlPr defaultSize="0" autoFill="0" autoLine="0" autoPict="0">
                <anchor moveWithCells="1">
                  <from>
                    <xdr:col>12</xdr:col>
                    <xdr:colOff>50800</xdr:colOff>
                    <xdr:row>108</xdr:row>
                    <xdr:rowOff>31750</xdr:rowOff>
                  </from>
                  <to>
                    <xdr:col>13</xdr:col>
                    <xdr:colOff>133350</xdr:colOff>
                    <xdr:row>108</xdr:row>
                    <xdr:rowOff>203200</xdr:rowOff>
                  </to>
                </anchor>
              </controlPr>
            </control>
          </mc:Choice>
        </mc:AlternateContent>
        <mc:AlternateContent xmlns:mc="http://schemas.openxmlformats.org/markup-compatibility/2006">
          <mc:Choice Requires="x14">
            <control shapeId="26656" r:id="rId50" name="Check Box 32">
              <controlPr defaultSize="0" autoFill="0" autoLine="0" autoPict="0">
                <anchor moveWithCells="1">
                  <from>
                    <xdr:col>13</xdr:col>
                    <xdr:colOff>184150</xdr:colOff>
                    <xdr:row>108</xdr:row>
                    <xdr:rowOff>38100</xdr:rowOff>
                  </from>
                  <to>
                    <xdr:col>14</xdr:col>
                    <xdr:colOff>12700</xdr:colOff>
                    <xdr:row>108</xdr:row>
                    <xdr:rowOff>209550</xdr:rowOff>
                  </to>
                </anchor>
              </controlPr>
            </control>
          </mc:Choice>
        </mc:AlternateContent>
        <mc:AlternateContent xmlns:mc="http://schemas.openxmlformats.org/markup-compatibility/2006">
          <mc:Choice Requires="x14">
            <control shapeId="26657" r:id="rId51" name="Check Box 33">
              <controlPr defaultSize="0" autoFill="0" autoLine="0" autoPict="0">
                <anchor moveWithCells="1">
                  <from>
                    <xdr:col>12</xdr:col>
                    <xdr:colOff>50800</xdr:colOff>
                    <xdr:row>109</xdr:row>
                    <xdr:rowOff>31750</xdr:rowOff>
                  </from>
                  <to>
                    <xdr:col>13</xdr:col>
                    <xdr:colOff>133350</xdr:colOff>
                    <xdr:row>109</xdr:row>
                    <xdr:rowOff>203200</xdr:rowOff>
                  </to>
                </anchor>
              </controlPr>
            </control>
          </mc:Choice>
        </mc:AlternateContent>
        <mc:AlternateContent xmlns:mc="http://schemas.openxmlformats.org/markup-compatibility/2006">
          <mc:Choice Requires="x14">
            <control shapeId="26658" r:id="rId52" name="Check Box 34">
              <controlPr defaultSize="0" autoFill="0" autoLine="0" autoPict="0">
                <anchor moveWithCells="1">
                  <from>
                    <xdr:col>13</xdr:col>
                    <xdr:colOff>184150</xdr:colOff>
                    <xdr:row>109</xdr:row>
                    <xdr:rowOff>38100</xdr:rowOff>
                  </from>
                  <to>
                    <xdr:col>14</xdr:col>
                    <xdr:colOff>12700</xdr:colOff>
                    <xdr:row>109</xdr:row>
                    <xdr:rowOff>209550</xdr:rowOff>
                  </to>
                </anchor>
              </controlPr>
            </control>
          </mc:Choice>
        </mc:AlternateContent>
        <mc:AlternateContent xmlns:mc="http://schemas.openxmlformats.org/markup-compatibility/2006">
          <mc:Choice Requires="x14">
            <control shapeId="26659" r:id="rId53" name="Check Box 35">
              <controlPr defaultSize="0" autoFill="0" autoLine="0" autoPict="0">
                <anchor moveWithCells="1">
                  <from>
                    <xdr:col>12</xdr:col>
                    <xdr:colOff>50800</xdr:colOff>
                    <xdr:row>110</xdr:row>
                    <xdr:rowOff>31750</xdr:rowOff>
                  </from>
                  <to>
                    <xdr:col>13</xdr:col>
                    <xdr:colOff>133350</xdr:colOff>
                    <xdr:row>110</xdr:row>
                    <xdr:rowOff>203200</xdr:rowOff>
                  </to>
                </anchor>
              </controlPr>
            </control>
          </mc:Choice>
        </mc:AlternateContent>
        <mc:AlternateContent xmlns:mc="http://schemas.openxmlformats.org/markup-compatibility/2006">
          <mc:Choice Requires="x14">
            <control shapeId="26660" r:id="rId54" name="Check Box 36">
              <controlPr defaultSize="0" autoFill="0" autoLine="0" autoPict="0">
                <anchor moveWithCells="1">
                  <from>
                    <xdr:col>13</xdr:col>
                    <xdr:colOff>184150</xdr:colOff>
                    <xdr:row>110</xdr:row>
                    <xdr:rowOff>38100</xdr:rowOff>
                  </from>
                  <to>
                    <xdr:col>14</xdr:col>
                    <xdr:colOff>12700</xdr:colOff>
                    <xdr:row>110</xdr:row>
                    <xdr:rowOff>209550</xdr:rowOff>
                  </to>
                </anchor>
              </controlPr>
            </control>
          </mc:Choice>
        </mc:AlternateContent>
        <mc:AlternateContent xmlns:mc="http://schemas.openxmlformats.org/markup-compatibility/2006">
          <mc:Choice Requires="x14">
            <control shapeId="26661" r:id="rId55" name="Check Box 37">
              <controlPr defaultSize="0" autoFill="0" autoLine="0" autoPict="0">
                <anchor moveWithCells="1">
                  <from>
                    <xdr:col>12</xdr:col>
                    <xdr:colOff>38100</xdr:colOff>
                    <xdr:row>116</xdr:row>
                    <xdr:rowOff>12700</xdr:rowOff>
                  </from>
                  <to>
                    <xdr:col>13</xdr:col>
                    <xdr:colOff>114300</xdr:colOff>
                    <xdr:row>116</xdr:row>
                    <xdr:rowOff>184150</xdr:rowOff>
                  </to>
                </anchor>
              </controlPr>
            </control>
          </mc:Choice>
        </mc:AlternateContent>
        <mc:AlternateContent xmlns:mc="http://schemas.openxmlformats.org/markup-compatibility/2006">
          <mc:Choice Requires="x14">
            <control shapeId="26662" r:id="rId56" name="Check Box 38">
              <controlPr defaultSize="0" autoFill="0" autoLine="0" autoPict="0">
                <anchor moveWithCells="1">
                  <from>
                    <xdr:col>13</xdr:col>
                    <xdr:colOff>184150</xdr:colOff>
                    <xdr:row>116</xdr:row>
                    <xdr:rowOff>12700</xdr:rowOff>
                  </from>
                  <to>
                    <xdr:col>13</xdr:col>
                    <xdr:colOff>488950</xdr:colOff>
                    <xdr:row>116</xdr:row>
                    <xdr:rowOff>184150</xdr:rowOff>
                  </to>
                </anchor>
              </controlPr>
            </control>
          </mc:Choice>
        </mc:AlternateContent>
        <mc:AlternateContent xmlns:mc="http://schemas.openxmlformats.org/markup-compatibility/2006">
          <mc:Choice Requires="x14">
            <control shapeId="26663" r:id="rId57" name="Check Box 39">
              <controlPr defaultSize="0" autoFill="0" autoLine="0" autoPict="0">
                <anchor moveWithCells="1">
                  <from>
                    <xdr:col>24</xdr:col>
                    <xdr:colOff>69850</xdr:colOff>
                    <xdr:row>183</xdr:row>
                    <xdr:rowOff>12700</xdr:rowOff>
                  </from>
                  <to>
                    <xdr:col>24</xdr:col>
                    <xdr:colOff>431800</xdr:colOff>
                    <xdr:row>183</xdr:row>
                    <xdr:rowOff>184150</xdr:rowOff>
                  </to>
                </anchor>
              </controlPr>
            </control>
          </mc:Choice>
        </mc:AlternateContent>
        <mc:AlternateContent xmlns:mc="http://schemas.openxmlformats.org/markup-compatibility/2006">
          <mc:Choice Requires="x14">
            <control shapeId="26664" r:id="rId58" name="Check Box 40">
              <controlPr defaultSize="0" autoFill="0" autoLine="0" autoPict="0">
                <anchor moveWithCells="1">
                  <from>
                    <xdr:col>26</xdr:col>
                    <xdr:colOff>107950</xdr:colOff>
                    <xdr:row>183</xdr:row>
                    <xdr:rowOff>0</xdr:rowOff>
                  </from>
                  <to>
                    <xdr:col>26</xdr:col>
                    <xdr:colOff>450850</xdr:colOff>
                    <xdr:row>183</xdr:row>
                    <xdr:rowOff>184150</xdr:rowOff>
                  </to>
                </anchor>
              </controlPr>
            </control>
          </mc:Choice>
        </mc:AlternateContent>
        <mc:AlternateContent xmlns:mc="http://schemas.openxmlformats.org/markup-compatibility/2006">
          <mc:Choice Requires="x14">
            <control shapeId="26665" r:id="rId59" name="Check Box 41">
              <controlPr defaultSize="0" autoFill="0" autoLine="0" autoPict="0">
                <anchor moveWithCells="1">
                  <from>
                    <xdr:col>24</xdr:col>
                    <xdr:colOff>69850</xdr:colOff>
                    <xdr:row>185</xdr:row>
                    <xdr:rowOff>12700</xdr:rowOff>
                  </from>
                  <to>
                    <xdr:col>24</xdr:col>
                    <xdr:colOff>431800</xdr:colOff>
                    <xdr:row>185</xdr:row>
                    <xdr:rowOff>184150</xdr:rowOff>
                  </to>
                </anchor>
              </controlPr>
            </control>
          </mc:Choice>
        </mc:AlternateContent>
        <mc:AlternateContent xmlns:mc="http://schemas.openxmlformats.org/markup-compatibility/2006">
          <mc:Choice Requires="x14">
            <control shapeId="26666" r:id="rId60" name="Check Box 42">
              <controlPr defaultSize="0" autoFill="0" autoLine="0" autoPict="0">
                <anchor moveWithCells="1">
                  <from>
                    <xdr:col>26</xdr:col>
                    <xdr:colOff>107950</xdr:colOff>
                    <xdr:row>185</xdr:row>
                    <xdr:rowOff>0</xdr:rowOff>
                  </from>
                  <to>
                    <xdr:col>26</xdr:col>
                    <xdr:colOff>450850</xdr:colOff>
                    <xdr:row>185</xdr:row>
                    <xdr:rowOff>171450</xdr:rowOff>
                  </to>
                </anchor>
              </controlPr>
            </control>
          </mc:Choice>
        </mc:AlternateContent>
        <mc:AlternateContent xmlns:mc="http://schemas.openxmlformats.org/markup-compatibility/2006">
          <mc:Choice Requires="x14">
            <control shapeId="26667" r:id="rId61" name="Check Box 43">
              <controlPr defaultSize="0" autoFill="0" autoLine="0" autoPict="0">
                <anchor moveWithCells="1">
                  <from>
                    <xdr:col>24</xdr:col>
                    <xdr:colOff>57150</xdr:colOff>
                    <xdr:row>187</xdr:row>
                    <xdr:rowOff>57150</xdr:rowOff>
                  </from>
                  <to>
                    <xdr:col>24</xdr:col>
                    <xdr:colOff>419100</xdr:colOff>
                    <xdr:row>187</xdr:row>
                    <xdr:rowOff>285750</xdr:rowOff>
                  </to>
                </anchor>
              </controlPr>
            </control>
          </mc:Choice>
        </mc:AlternateContent>
        <mc:AlternateContent xmlns:mc="http://schemas.openxmlformats.org/markup-compatibility/2006">
          <mc:Choice Requires="x14">
            <control shapeId="26668" r:id="rId62" name="Check Box 44">
              <controlPr defaultSize="0" autoFill="0" autoLine="0" autoPict="0">
                <anchor moveWithCells="1">
                  <from>
                    <xdr:col>26</xdr:col>
                    <xdr:colOff>95250</xdr:colOff>
                    <xdr:row>187</xdr:row>
                    <xdr:rowOff>50800</xdr:rowOff>
                  </from>
                  <to>
                    <xdr:col>26</xdr:col>
                    <xdr:colOff>438150</xdr:colOff>
                    <xdr:row>187</xdr:row>
                    <xdr:rowOff>279400</xdr:rowOff>
                  </to>
                </anchor>
              </controlPr>
            </control>
          </mc:Choice>
        </mc:AlternateContent>
        <mc:AlternateContent xmlns:mc="http://schemas.openxmlformats.org/markup-compatibility/2006">
          <mc:Choice Requires="x14">
            <control shapeId="26669" r:id="rId63" name="Check Box 45">
              <controlPr defaultSize="0" autoFill="0" autoLine="0" autoPict="0">
                <anchor moveWithCells="1">
                  <from>
                    <xdr:col>24</xdr:col>
                    <xdr:colOff>69850</xdr:colOff>
                    <xdr:row>190</xdr:row>
                    <xdr:rowOff>19050</xdr:rowOff>
                  </from>
                  <to>
                    <xdr:col>24</xdr:col>
                    <xdr:colOff>431800</xdr:colOff>
                    <xdr:row>190</xdr:row>
                    <xdr:rowOff>203200</xdr:rowOff>
                  </to>
                </anchor>
              </controlPr>
            </control>
          </mc:Choice>
        </mc:AlternateContent>
        <mc:AlternateContent xmlns:mc="http://schemas.openxmlformats.org/markup-compatibility/2006">
          <mc:Choice Requires="x14">
            <control shapeId="26670" r:id="rId64" name="Check Box 46">
              <controlPr defaultSize="0" autoFill="0" autoLine="0" autoPict="0">
                <anchor moveWithCells="1">
                  <from>
                    <xdr:col>26</xdr:col>
                    <xdr:colOff>107950</xdr:colOff>
                    <xdr:row>190</xdr:row>
                    <xdr:rowOff>12700</xdr:rowOff>
                  </from>
                  <to>
                    <xdr:col>26</xdr:col>
                    <xdr:colOff>450850</xdr:colOff>
                    <xdr:row>190</xdr:row>
                    <xdr:rowOff>203200</xdr:rowOff>
                  </to>
                </anchor>
              </controlPr>
            </control>
          </mc:Choice>
        </mc:AlternateContent>
        <mc:AlternateContent xmlns:mc="http://schemas.openxmlformats.org/markup-compatibility/2006">
          <mc:Choice Requires="x14">
            <control shapeId="26671" r:id="rId65" name="Check Box 47">
              <controlPr defaultSize="0" autoFill="0" autoLine="0" autoPict="0">
                <anchor moveWithCells="1">
                  <from>
                    <xdr:col>9</xdr:col>
                    <xdr:colOff>165100</xdr:colOff>
                    <xdr:row>131</xdr:row>
                    <xdr:rowOff>50800</xdr:rowOff>
                  </from>
                  <to>
                    <xdr:col>10</xdr:col>
                    <xdr:colOff>228600</xdr:colOff>
                    <xdr:row>131</xdr:row>
                    <xdr:rowOff>222250</xdr:rowOff>
                  </to>
                </anchor>
              </controlPr>
            </control>
          </mc:Choice>
        </mc:AlternateContent>
        <mc:AlternateContent xmlns:mc="http://schemas.openxmlformats.org/markup-compatibility/2006">
          <mc:Choice Requires="x14">
            <control shapeId="26672" r:id="rId66" name="Check Box 48">
              <controlPr defaultSize="0" autoFill="0" autoLine="0" autoPict="0">
                <anchor moveWithCells="1">
                  <from>
                    <xdr:col>10</xdr:col>
                    <xdr:colOff>336550</xdr:colOff>
                    <xdr:row>131</xdr:row>
                    <xdr:rowOff>50800</xdr:rowOff>
                  </from>
                  <to>
                    <xdr:col>11</xdr:col>
                    <xdr:colOff>127000</xdr:colOff>
                    <xdr:row>131</xdr:row>
                    <xdr:rowOff>222250</xdr:rowOff>
                  </to>
                </anchor>
              </controlPr>
            </control>
          </mc:Choice>
        </mc:AlternateContent>
        <mc:AlternateContent xmlns:mc="http://schemas.openxmlformats.org/markup-compatibility/2006">
          <mc:Choice Requires="x14">
            <control shapeId="26673" r:id="rId67" name="Check Box 49">
              <controlPr defaultSize="0" autoFill="0" autoLine="0" autoPict="0">
                <anchor moveWithCells="1">
                  <from>
                    <xdr:col>9</xdr:col>
                    <xdr:colOff>127000</xdr:colOff>
                    <xdr:row>137</xdr:row>
                    <xdr:rowOff>38100</xdr:rowOff>
                  </from>
                  <to>
                    <xdr:col>10</xdr:col>
                    <xdr:colOff>222250</xdr:colOff>
                    <xdr:row>137</xdr:row>
                    <xdr:rowOff>209550</xdr:rowOff>
                  </to>
                </anchor>
              </controlPr>
            </control>
          </mc:Choice>
        </mc:AlternateContent>
        <mc:AlternateContent xmlns:mc="http://schemas.openxmlformats.org/markup-compatibility/2006">
          <mc:Choice Requires="x14">
            <control shapeId="26674" r:id="rId68" name="Check Box 50">
              <controlPr defaultSize="0" autoFill="0" autoLine="0" autoPict="0">
                <anchor moveWithCells="1">
                  <from>
                    <xdr:col>10</xdr:col>
                    <xdr:colOff>285750</xdr:colOff>
                    <xdr:row>137</xdr:row>
                    <xdr:rowOff>57150</xdr:rowOff>
                  </from>
                  <to>
                    <xdr:col>11</xdr:col>
                    <xdr:colOff>69850</xdr:colOff>
                    <xdr:row>137</xdr:row>
                    <xdr:rowOff>228600</xdr:rowOff>
                  </to>
                </anchor>
              </controlPr>
            </control>
          </mc:Choice>
        </mc:AlternateContent>
        <mc:AlternateContent xmlns:mc="http://schemas.openxmlformats.org/markup-compatibility/2006">
          <mc:Choice Requires="x14">
            <control shapeId="26675" r:id="rId69" name="Check Box 51">
              <controlPr defaultSize="0" autoFill="0" autoLine="0" autoPict="0">
                <anchor moveWithCells="1">
                  <from>
                    <xdr:col>21</xdr:col>
                    <xdr:colOff>0</xdr:colOff>
                    <xdr:row>137</xdr:row>
                    <xdr:rowOff>57150</xdr:rowOff>
                  </from>
                  <to>
                    <xdr:col>21</xdr:col>
                    <xdr:colOff>304800</xdr:colOff>
                    <xdr:row>137</xdr:row>
                    <xdr:rowOff>228600</xdr:rowOff>
                  </to>
                </anchor>
              </controlPr>
            </control>
          </mc:Choice>
        </mc:AlternateContent>
        <mc:AlternateContent xmlns:mc="http://schemas.openxmlformats.org/markup-compatibility/2006">
          <mc:Choice Requires="x14">
            <control shapeId="26676" r:id="rId70" name="Check Box 52">
              <controlPr defaultSize="0" autoFill="0" autoLine="0" autoPict="0">
                <anchor moveWithCells="1">
                  <from>
                    <xdr:col>22</xdr:col>
                    <xdr:colOff>38100</xdr:colOff>
                    <xdr:row>137</xdr:row>
                    <xdr:rowOff>57150</xdr:rowOff>
                  </from>
                  <to>
                    <xdr:col>24</xdr:col>
                    <xdr:colOff>50800</xdr:colOff>
                    <xdr:row>137</xdr:row>
                    <xdr:rowOff>228600</xdr:rowOff>
                  </to>
                </anchor>
              </controlPr>
            </control>
          </mc:Choice>
        </mc:AlternateContent>
        <mc:AlternateContent xmlns:mc="http://schemas.openxmlformats.org/markup-compatibility/2006">
          <mc:Choice Requires="x14">
            <control shapeId="26677" r:id="rId71" name="Check Box 53">
              <controlPr defaultSize="0" autoFill="0" autoLine="0" autoPict="0">
                <anchor moveWithCells="1">
                  <from>
                    <xdr:col>15</xdr:col>
                    <xdr:colOff>38100</xdr:colOff>
                    <xdr:row>145</xdr:row>
                    <xdr:rowOff>2305050</xdr:rowOff>
                  </from>
                  <to>
                    <xdr:col>16</xdr:col>
                    <xdr:colOff>0</xdr:colOff>
                    <xdr:row>146</xdr:row>
                    <xdr:rowOff>165100</xdr:rowOff>
                  </to>
                </anchor>
              </controlPr>
            </control>
          </mc:Choice>
        </mc:AlternateContent>
        <mc:AlternateContent xmlns:mc="http://schemas.openxmlformats.org/markup-compatibility/2006">
          <mc:Choice Requires="x14">
            <control shapeId="26678" r:id="rId72" name="Check Box 54">
              <controlPr defaultSize="0" autoFill="0" autoLine="0" autoPict="0">
                <anchor moveWithCells="1">
                  <from>
                    <xdr:col>16</xdr:col>
                    <xdr:colOff>88900</xdr:colOff>
                    <xdr:row>145</xdr:row>
                    <xdr:rowOff>2311400</xdr:rowOff>
                  </from>
                  <to>
                    <xdr:col>17</xdr:col>
                    <xdr:colOff>146050</xdr:colOff>
                    <xdr:row>146</xdr:row>
                    <xdr:rowOff>158750</xdr:rowOff>
                  </to>
                </anchor>
              </controlPr>
            </control>
          </mc:Choice>
        </mc:AlternateContent>
        <mc:AlternateContent xmlns:mc="http://schemas.openxmlformats.org/markup-compatibility/2006">
          <mc:Choice Requires="x14">
            <control shapeId="26679" r:id="rId73" name="Check Box 55">
              <controlPr defaultSize="0" autoFill="0" autoLine="0" autoPict="0">
                <anchor moveWithCells="1">
                  <from>
                    <xdr:col>15</xdr:col>
                    <xdr:colOff>38100</xdr:colOff>
                    <xdr:row>147</xdr:row>
                    <xdr:rowOff>0</xdr:rowOff>
                  </from>
                  <to>
                    <xdr:col>16</xdr:col>
                    <xdr:colOff>0</xdr:colOff>
                    <xdr:row>147</xdr:row>
                    <xdr:rowOff>158750</xdr:rowOff>
                  </to>
                </anchor>
              </controlPr>
            </control>
          </mc:Choice>
        </mc:AlternateContent>
        <mc:AlternateContent xmlns:mc="http://schemas.openxmlformats.org/markup-compatibility/2006">
          <mc:Choice Requires="x14">
            <control shapeId="26680" r:id="rId74" name="Check Box 56">
              <controlPr defaultSize="0" autoFill="0" autoLine="0" autoPict="0">
                <anchor moveWithCells="1">
                  <from>
                    <xdr:col>16</xdr:col>
                    <xdr:colOff>88900</xdr:colOff>
                    <xdr:row>147</xdr:row>
                    <xdr:rowOff>0</xdr:rowOff>
                  </from>
                  <to>
                    <xdr:col>17</xdr:col>
                    <xdr:colOff>146050</xdr:colOff>
                    <xdr:row>148</xdr:row>
                    <xdr:rowOff>0</xdr:rowOff>
                  </to>
                </anchor>
              </controlPr>
            </control>
          </mc:Choice>
        </mc:AlternateContent>
        <mc:AlternateContent xmlns:mc="http://schemas.openxmlformats.org/markup-compatibility/2006">
          <mc:Choice Requires="x14">
            <control shapeId="26681" r:id="rId75" name="Check Box 57">
              <controlPr defaultSize="0" autoFill="0" autoLine="0" autoPict="0">
                <anchor moveWithCells="1">
                  <from>
                    <xdr:col>20</xdr:col>
                    <xdr:colOff>184150</xdr:colOff>
                    <xdr:row>169</xdr:row>
                    <xdr:rowOff>12700</xdr:rowOff>
                  </from>
                  <to>
                    <xdr:col>21</xdr:col>
                    <xdr:colOff>107950</xdr:colOff>
                    <xdr:row>169</xdr:row>
                    <xdr:rowOff>184150</xdr:rowOff>
                  </to>
                </anchor>
              </controlPr>
            </control>
          </mc:Choice>
        </mc:AlternateContent>
        <mc:AlternateContent xmlns:mc="http://schemas.openxmlformats.org/markup-compatibility/2006">
          <mc:Choice Requires="x14">
            <control shapeId="26682" r:id="rId76" name="Check Box 58">
              <controlPr defaultSize="0" autoFill="0" autoLine="0" autoPict="0">
                <anchor moveWithCells="1">
                  <from>
                    <xdr:col>21</xdr:col>
                    <xdr:colOff>317500</xdr:colOff>
                    <xdr:row>169</xdr:row>
                    <xdr:rowOff>12700</xdr:rowOff>
                  </from>
                  <to>
                    <xdr:col>22</xdr:col>
                    <xdr:colOff>209550</xdr:colOff>
                    <xdr:row>169</xdr:row>
                    <xdr:rowOff>184150</xdr:rowOff>
                  </to>
                </anchor>
              </controlPr>
            </control>
          </mc:Choice>
        </mc:AlternateContent>
        <mc:AlternateContent xmlns:mc="http://schemas.openxmlformats.org/markup-compatibility/2006">
          <mc:Choice Requires="x14">
            <control shapeId="26683" r:id="rId77" name="Check Box 59">
              <controlPr defaultSize="0" autoFill="0" autoLine="0" autoPict="0">
                <anchor moveWithCells="1">
                  <from>
                    <xdr:col>20</xdr:col>
                    <xdr:colOff>165100</xdr:colOff>
                    <xdr:row>174</xdr:row>
                    <xdr:rowOff>88900</xdr:rowOff>
                  </from>
                  <to>
                    <xdr:col>21</xdr:col>
                    <xdr:colOff>127000</xdr:colOff>
                    <xdr:row>174</xdr:row>
                    <xdr:rowOff>247650</xdr:rowOff>
                  </to>
                </anchor>
              </controlPr>
            </control>
          </mc:Choice>
        </mc:AlternateContent>
        <mc:AlternateContent xmlns:mc="http://schemas.openxmlformats.org/markup-compatibility/2006">
          <mc:Choice Requires="x14">
            <control shapeId="26684" r:id="rId78" name="Check Box 60">
              <controlPr defaultSize="0" autoFill="0" autoLine="0" autoPict="0">
                <anchor moveWithCells="1">
                  <from>
                    <xdr:col>21</xdr:col>
                    <xdr:colOff>304800</xdr:colOff>
                    <xdr:row>174</xdr:row>
                    <xdr:rowOff>95250</xdr:rowOff>
                  </from>
                  <to>
                    <xdr:col>22</xdr:col>
                    <xdr:colOff>190500</xdr:colOff>
                    <xdr:row>174</xdr:row>
                    <xdr:rowOff>266700</xdr:rowOff>
                  </to>
                </anchor>
              </controlPr>
            </control>
          </mc:Choice>
        </mc:AlternateContent>
        <mc:AlternateContent xmlns:mc="http://schemas.openxmlformats.org/markup-compatibility/2006">
          <mc:Choice Requires="x14">
            <control shapeId="26685" r:id="rId79" name="Check Box 61">
              <controlPr defaultSize="0" autoFill="0" autoLine="0" autoPict="0">
                <anchor moveWithCells="1">
                  <from>
                    <xdr:col>20</xdr:col>
                    <xdr:colOff>152400</xdr:colOff>
                    <xdr:row>177</xdr:row>
                    <xdr:rowOff>57150</xdr:rowOff>
                  </from>
                  <to>
                    <xdr:col>21</xdr:col>
                    <xdr:colOff>114300</xdr:colOff>
                    <xdr:row>177</xdr:row>
                    <xdr:rowOff>228600</xdr:rowOff>
                  </to>
                </anchor>
              </controlPr>
            </control>
          </mc:Choice>
        </mc:AlternateContent>
        <mc:AlternateContent xmlns:mc="http://schemas.openxmlformats.org/markup-compatibility/2006">
          <mc:Choice Requires="x14">
            <control shapeId="26686" r:id="rId80" name="Check Box 62">
              <controlPr defaultSize="0" autoFill="0" autoLine="0" autoPict="0">
                <anchor moveWithCells="1">
                  <from>
                    <xdr:col>21</xdr:col>
                    <xdr:colOff>285750</xdr:colOff>
                    <xdr:row>177</xdr:row>
                    <xdr:rowOff>57150</xdr:rowOff>
                  </from>
                  <to>
                    <xdr:col>22</xdr:col>
                    <xdr:colOff>171450</xdr:colOff>
                    <xdr:row>177</xdr:row>
                    <xdr:rowOff>228600</xdr:rowOff>
                  </to>
                </anchor>
              </controlPr>
            </control>
          </mc:Choice>
        </mc:AlternateContent>
        <mc:AlternateContent xmlns:mc="http://schemas.openxmlformats.org/markup-compatibility/2006">
          <mc:Choice Requires="x14">
            <control shapeId="26687" r:id="rId81" name="Check Box 63">
              <controlPr defaultSize="0" autoFill="0" autoLine="0" autoPict="0">
                <anchor moveWithCells="1">
                  <from>
                    <xdr:col>24</xdr:col>
                    <xdr:colOff>69850</xdr:colOff>
                    <xdr:row>189</xdr:row>
                    <xdr:rowOff>107950</xdr:rowOff>
                  </from>
                  <to>
                    <xdr:col>24</xdr:col>
                    <xdr:colOff>431800</xdr:colOff>
                    <xdr:row>189</xdr:row>
                    <xdr:rowOff>355600</xdr:rowOff>
                  </to>
                </anchor>
              </controlPr>
            </control>
          </mc:Choice>
        </mc:AlternateContent>
        <mc:AlternateContent xmlns:mc="http://schemas.openxmlformats.org/markup-compatibility/2006">
          <mc:Choice Requires="x14">
            <control shapeId="26688" r:id="rId82" name="Check Box 64">
              <controlPr defaultSize="0" autoFill="0" autoLine="0" autoPict="0">
                <anchor moveWithCells="1">
                  <from>
                    <xdr:col>26</xdr:col>
                    <xdr:colOff>107950</xdr:colOff>
                    <xdr:row>189</xdr:row>
                    <xdr:rowOff>95250</xdr:rowOff>
                  </from>
                  <to>
                    <xdr:col>26</xdr:col>
                    <xdr:colOff>450850</xdr:colOff>
                    <xdr:row>189</xdr:row>
                    <xdr:rowOff>342900</xdr:rowOff>
                  </to>
                </anchor>
              </controlPr>
            </control>
          </mc:Choice>
        </mc:AlternateContent>
        <mc:AlternateContent xmlns:mc="http://schemas.openxmlformats.org/markup-compatibility/2006">
          <mc:Choice Requires="x14">
            <control shapeId="26689" r:id="rId83" name="Check Box 65">
              <controlPr defaultSize="0" autoFill="0" autoLine="0" autoPict="0">
                <anchor moveWithCells="1">
                  <from>
                    <xdr:col>24</xdr:col>
                    <xdr:colOff>425450</xdr:colOff>
                    <xdr:row>207</xdr:row>
                    <xdr:rowOff>355600</xdr:rowOff>
                  </from>
                  <to>
                    <xdr:col>25</xdr:col>
                    <xdr:colOff>203200</xdr:colOff>
                    <xdr:row>207</xdr:row>
                    <xdr:rowOff>571500</xdr:rowOff>
                  </to>
                </anchor>
              </controlPr>
            </control>
          </mc:Choice>
        </mc:AlternateContent>
        <mc:AlternateContent xmlns:mc="http://schemas.openxmlformats.org/markup-compatibility/2006">
          <mc:Choice Requires="x14">
            <control shapeId="26690" r:id="rId84" name="Check Box 66">
              <controlPr defaultSize="0" autoFill="0" autoLine="0" autoPict="0">
                <anchor moveWithCells="1">
                  <from>
                    <xdr:col>26</xdr:col>
                    <xdr:colOff>63500</xdr:colOff>
                    <xdr:row>207</xdr:row>
                    <xdr:rowOff>355600</xdr:rowOff>
                  </from>
                  <to>
                    <xdr:col>26</xdr:col>
                    <xdr:colOff>412750</xdr:colOff>
                    <xdr:row>207</xdr:row>
                    <xdr:rowOff>577850</xdr:rowOff>
                  </to>
                </anchor>
              </controlPr>
            </control>
          </mc:Choice>
        </mc:AlternateContent>
        <mc:AlternateContent xmlns:mc="http://schemas.openxmlformats.org/markup-compatibility/2006">
          <mc:Choice Requires="x14">
            <control shapeId="26691" r:id="rId85" name="Check Box 67">
              <controlPr defaultSize="0" autoFill="0" autoLine="0" autoPict="0">
                <anchor moveWithCells="1">
                  <from>
                    <xdr:col>24</xdr:col>
                    <xdr:colOff>69850</xdr:colOff>
                    <xdr:row>186</xdr:row>
                    <xdr:rowOff>19050</xdr:rowOff>
                  </from>
                  <to>
                    <xdr:col>24</xdr:col>
                    <xdr:colOff>431800</xdr:colOff>
                    <xdr:row>186</xdr:row>
                    <xdr:rowOff>190500</xdr:rowOff>
                  </to>
                </anchor>
              </controlPr>
            </control>
          </mc:Choice>
        </mc:AlternateContent>
        <mc:AlternateContent xmlns:mc="http://schemas.openxmlformats.org/markup-compatibility/2006">
          <mc:Choice Requires="x14">
            <control shapeId="26692" r:id="rId86" name="Check Box 68">
              <controlPr defaultSize="0" autoFill="0" autoLine="0" autoPict="0">
                <anchor moveWithCells="1">
                  <from>
                    <xdr:col>26</xdr:col>
                    <xdr:colOff>107950</xdr:colOff>
                    <xdr:row>186</xdr:row>
                    <xdr:rowOff>19050</xdr:rowOff>
                  </from>
                  <to>
                    <xdr:col>26</xdr:col>
                    <xdr:colOff>469900</xdr:colOff>
                    <xdr:row>186</xdr:row>
                    <xdr:rowOff>190500</xdr:rowOff>
                  </to>
                </anchor>
              </controlPr>
            </control>
          </mc:Choice>
        </mc:AlternateContent>
        <mc:AlternateContent xmlns:mc="http://schemas.openxmlformats.org/markup-compatibility/2006">
          <mc:Choice Requires="x14">
            <control shapeId="26693" r:id="rId87" name="Check Box 69">
              <controlPr defaultSize="0" autoFill="0" autoLine="0" autoPict="0">
                <anchor moveWithCells="1">
                  <from>
                    <xdr:col>24</xdr:col>
                    <xdr:colOff>57150</xdr:colOff>
                    <xdr:row>188</xdr:row>
                    <xdr:rowOff>19050</xdr:rowOff>
                  </from>
                  <to>
                    <xdr:col>24</xdr:col>
                    <xdr:colOff>431800</xdr:colOff>
                    <xdr:row>188</xdr:row>
                    <xdr:rowOff>190500</xdr:rowOff>
                  </to>
                </anchor>
              </controlPr>
            </control>
          </mc:Choice>
        </mc:AlternateContent>
        <mc:AlternateContent xmlns:mc="http://schemas.openxmlformats.org/markup-compatibility/2006">
          <mc:Choice Requires="x14">
            <control shapeId="26694" r:id="rId88" name="Check Box 70">
              <controlPr defaultSize="0" autoFill="0" autoLine="0" autoPict="0">
                <anchor moveWithCells="1">
                  <from>
                    <xdr:col>26</xdr:col>
                    <xdr:colOff>107950</xdr:colOff>
                    <xdr:row>188</xdr:row>
                    <xdr:rowOff>19050</xdr:rowOff>
                  </from>
                  <to>
                    <xdr:col>26</xdr:col>
                    <xdr:colOff>450850</xdr:colOff>
                    <xdr:row>188</xdr:row>
                    <xdr:rowOff>190500</xdr:rowOff>
                  </to>
                </anchor>
              </controlPr>
            </control>
          </mc:Choice>
        </mc:AlternateContent>
        <mc:AlternateContent xmlns:mc="http://schemas.openxmlformats.org/markup-compatibility/2006">
          <mc:Choice Requires="x14">
            <control shapeId="26695" r:id="rId89" name="Check Box 71">
              <controlPr defaultSize="0" autoFill="0" autoLine="0" autoPict="0">
                <anchor moveWithCells="1">
                  <from>
                    <xdr:col>24</xdr:col>
                    <xdr:colOff>69850</xdr:colOff>
                    <xdr:row>191</xdr:row>
                    <xdr:rowOff>69850</xdr:rowOff>
                  </from>
                  <to>
                    <xdr:col>24</xdr:col>
                    <xdr:colOff>393700</xdr:colOff>
                    <xdr:row>191</xdr:row>
                    <xdr:rowOff>228600</xdr:rowOff>
                  </to>
                </anchor>
              </controlPr>
            </control>
          </mc:Choice>
        </mc:AlternateContent>
        <mc:AlternateContent xmlns:mc="http://schemas.openxmlformats.org/markup-compatibility/2006">
          <mc:Choice Requires="x14">
            <control shapeId="26696" r:id="rId90" name="Check Box 72">
              <controlPr defaultSize="0" autoFill="0" autoLine="0" autoPict="0">
                <anchor moveWithCells="1">
                  <from>
                    <xdr:col>26</xdr:col>
                    <xdr:colOff>107950</xdr:colOff>
                    <xdr:row>191</xdr:row>
                    <xdr:rowOff>57150</xdr:rowOff>
                  </from>
                  <to>
                    <xdr:col>26</xdr:col>
                    <xdr:colOff>419100</xdr:colOff>
                    <xdr:row>191</xdr:row>
                    <xdr:rowOff>222250</xdr:rowOff>
                  </to>
                </anchor>
              </controlPr>
            </control>
          </mc:Choice>
        </mc:AlternateContent>
        <mc:AlternateContent xmlns:mc="http://schemas.openxmlformats.org/markup-compatibility/2006">
          <mc:Choice Requires="x14">
            <control shapeId="26697" r:id="rId91" name="Check Box 73">
              <controlPr defaultSize="0" autoFill="0" autoLine="0" autoPict="0">
                <anchor moveWithCells="1">
                  <from>
                    <xdr:col>24</xdr:col>
                    <xdr:colOff>57150</xdr:colOff>
                    <xdr:row>194</xdr:row>
                    <xdr:rowOff>57150</xdr:rowOff>
                  </from>
                  <to>
                    <xdr:col>24</xdr:col>
                    <xdr:colOff>381000</xdr:colOff>
                    <xdr:row>194</xdr:row>
                    <xdr:rowOff>209550</xdr:rowOff>
                  </to>
                </anchor>
              </controlPr>
            </control>
          </mc:Choice>
        </mc:AlternateContent>
        <mc:AlternateContent xmlns:mc="http://schemas.openxmlformats.org/markup-compatibility/2006">
          <mc:Choice Requires="x14">
            <control shapeId="26698" r:id="rId92" name="Check Box 74">
              <controlPr defaultSize="0" autoFill="0" autoLine="0" autoPict="0">
                <anchor moveWithCells="1">
                  <from>
                    <xdr:col>26</xdr:col>
                    <xdr:colOff>107950</xdr:colOff>
                    <xdr:row>194</xdr:row>
                    <xdr:rowOff>69850</xdr:rowOff>
                  </from>
                  <to>
                    <xdr:col>26</xdr:col>
                    <xdr:colOff>419100</xdr:colOff>
                    <xdr:row>194</xdr:row>
                    <xdr:rowOff>222250</xdr:rowOff>
                  </to>
                </anchor>
              </controlPr>
            </control>
          </mc:Choice>
        </mc:AlternateContent>
        <mc:AlternateContent xmlns:mc="http://schemas.openxmlformats.org/markup-compatibility/2006">
          <mc:Choice Requires="x14">
            <control shapeId="26699" r:id="rId93" name="Check Box 75">
              <controlPr defaultSize="0" autoFill="0" autoLine="0" autoPict="0">
                <anchor moveWithCells="1">
                  <from>
                    <xdr:col>24</xdr:col>
                    <xdr:colOff>57150</xdr:colOff>
                    <xdr:row>195</xdr:row>
                    <xdr:rowOff>50800</xdr:rowOff>
                  </from>
                  <to>
                    <xdr:col>24</xdr:col>
                    <xdr:colOff>374650</xdr:colOff>
                    <xdr:row>195</xdr:row>
                    <xdr:rowOff>209550</xdr:rowOff>
                  </to>
                </anchor>
              </controlPr>
            </control>
          </mc:Choice>
        </mc:AlternateContent>
        <mc:AlternateContent xmlns:mc="http://schemas.openxmlformats.org/markup-compatibility/2006">
          <mc:Choice Requires="x14">
            <control shapeId="26700" r:id="rId94" name="Check Box 76">
              <controlPr defaultSize="0" autoFill="0" autoLine="0" autoPict="0">
                <anchor moveWithCells="1">
                  <from>
                    <xdr:col>26</xdr:col>
                    <xdr:colOff>107950</xdr:colOff>
                    <xdr:row>195</xdr:row>
                    <xdr:rowOff>57150</xdr:rowOff>
                  </from>
                  <to>
                    <xdr:col>26</xdr:col>
                    <xdr:colOff>400050</xdr:colOff>
                    <xdr:row>195</xdr:row>
                    <xdr:rowOff>209550</xdr:rowOff>
                  </to>
                </anchor>
              </controlPr>
            </control>
          </mc:Choice>
        </mc:AlternateContent>
        <mc:AlternateContent xmlns:mc="http://schemas.openxmlformats.org/markup-compatibility/2006">
          <mc:Choice Requires="x14">
            <control shapeId="26701" r:id="rId95" name="Check Box 77">
              <controlPr defaultSize="0" autoFill="0" autoLine="0" autoPict="0">
                <anchor moveWithCells="1">
                  <from>
                    <xdr:col>24</xdr:col>
                    <xdr:colOff>57150</xdr:colOff>
                    <xdr:row>199</xdr:row>
                    <xdr:rowOff>31750</xdr:rowOff>
                  </from>
                  <to>
                    <xdr:col>24</xdr:col>
                    <xdr:colOff>400050</xdr:colOff>
                    <xdr:row>199</xdr:row>
                    <xdr:rowOff>203200</xdr:rowOff>
                  </to>
                </anchor>
              </controlPr>
            </control>
          </mc:Choice>
        </mc:AlternateContent>
        <mc:AlternateContent xmlns:mc="http://schemas.openxmlformats.org/markup-compatibility/2006">
          <mc:Choice Requires="x14">
            <control shapeId="26702" r:id="rId96" name="Check Box 78">
              <controlPr defaultSize="0" autoFill="0" autoLine="0" autoPict="0">
                <anchor moveWithCells="1">
                  <from>
                    <xdr:col>26</xdr:col>
                    <xdr:colOff>107950</xdr:colOff>
                    <xdr:row>199</xdr:row>
                    <xdr:rowOff>19050</xdr:rowOff>
                  </from>
                  <to>
                    <xdr:col>26</xdr:col>
                    <xdr:colOff>412750</xdr:colOff>
                    <xdr:row>199</xdr:row>
                    <xdr:rowOff>171450</xdr:rowOff>
                  </to>
                </anchor>
              </controlPr>
            </control>
          </mc:Choice>
        </mc:AlternateContent>
        <mc:AlternateContent xmlns:mc="http://schemas.openxmlformats.org/markup-compatibility/2006">
          <mc:Choice Requires="x14">
            <control shapeId="26703" r:id="rId97" name="Check Box 79">
              <controlPr defaultSize="0" autoFill="0" autoLine="0" autoPict="0">
                <anchor moveWithCells="1">
                  <from>
                    <xdr:col>24</xdr:col>
                    <xdr:colOff>57150</xdr:colOff>
                    <xdr:row>195</xdr:row>
                    <xdr:rowOff>228600</xdr:rowOff>
                  </from>
                  <to>
                    <xdr:col>24</xdr:col>
                    <xdr:colOff>374650</xdr:colOff>
                    <xdr:row>197</xdr:row>
                    <xdr:rowOff>31750</xdr:rowOff>
                  </to>
                </anchor>
              </controlPr>
            </control>
          </mc:Choice>
        </mc:AlternateContent>
        <mc:AlternateContent xmlns:mc="http://schemas.openxmlformats.org/markup-compatibility/2006">
          <mc:Choice Requires="x14">
            <control shapeId="26704" r:id="rId98" name="Check Box 80">
              <controlPr defaultSize="0" autoFill="0" autoLine="0" autoPict="0">
                <anchor moveWithCells="1">
                  <from>
                    <xdr:col>26</xdr:col>
                    <xdr:colOff>107950</xdr:colOff>
                    <xdr:row>196</xdr:row>
                    <xdr:rowOff>12700</xdr:rowOff>
                  </from>
                  <to>
                    <xdr:col>26</xdr:col>
                    <xdr:colOff>400050</xdr:colOff>
                    <xdr:row>197</xdr:row>
                    <xdr:rowOff>12700</xdr:rowOff>
                  </to>
                </anchor>
              </controlPr>
            </control>
          </mc:Choice>
        </mc:AlternateContent>
        <mc:AlternateContent xmlns:mc="http://schemas.openxmlformats.org/markup-compatibility/2006">
          <mc:Choice Requires="x14">
            <control shapeId="26705" r:id="rId99" name="Check Box 81">
              <controlPr defaultSize="0" autoFill="0" autoLine="0" autoPict="0">
                <anchor moveWithCells="1">
                  <from>
                    <xdr:col>24</xdr:col>
                    <xdr:colOff>69850</xdr:colOff>
                    <xdr:row>197</xdr:row>
                    <xdr:rowOff>107950</xdr:rowOff>
                  </from>
                  <to>
                    <xdr:col>24</xdr:col>
                    <xdr:colOff>381000</xdr:colOff>
                    <xdr:row>197</xdr:row>
                    <xdr:rowOff>260350</xdr:rowOff>
                  </to>
                </anchor>
              </controlPr>
            </control>
          </mc:Choice>
        </mc:AlternateContent>
        <mc:AlternateContent xmlns:mc="http://schemas.openxmlformats.org/markup-compatibility/2006">
          <mc:Choice Requires="x14">
            <control shapeId="26706" r:id="rId100" name="Check Box 82">
              <controlPr defaultSize="0" autoFill="0" autoLine="0" autoPict="0">
                <anchor moveWithCells="1">
                  <from>
                    <xdr:col>26</xdr:col>
                    <xdr:colOff>114300</xdr:colOff>
                    <xdr:row>197</xdr:row>
                    <xdr:rowOff>95250</xdr:rowOff>
                  </from>
                  <to>
                    <xdr:col>26</xdr:col>
                    <xdr:colOff>412750</xdr:colOff>
                    <xdr:row>197</xdr:row>
                    <xdr:rowOff>260350</xdr:rowOff>
                  </to>
                </anchor>
              </controlPr>
            </control>
          </mc:Choice>
        </mc:AlternateContent>
        <mc:AlternateContent xmlns:mc="http://schemas.openxmlformats.org/markup-compatibility/2006">
          <mc:Choice Requires="x14">
            <control shapeId="26707" r:id="rId101" name="Check Box 83">
              <controlPr defaultSize="0" autoFill="0" autoLine="0" autoPict="0">
                <anchor moveWithCells="1">
                  <from>
                    <xdr:col>12</xdr:col>
                    <xdr:colOff>38100</xdr:colOff>
                    <xdr:row>117</xdr:row>
                    <xdr:rowOff>12700</xdr:rowOff>
                  </from>
                  <to>
                    <xdr:col>13</xdr:col>
                    <xdr:colOff>114300</xdr:colOff>
                    <xdr:row>117</xdr:row>
                    <xdr:rowOff>184150</xdr:rowOff>
                  </to>
                </anchor>
              </controlPr>
            </control>
          </mc:Choice>
        </mc:AlternateContent>
        <mc:AlternateContent xmlns:mc="http://schemas.openxmlformats.org/markup-compatibility/2006">
          <mc:Choice Requires="x14">
            <control shapeId="26708" r:id="rId102" name="Check Box 84">
              <controlPr defaultSize="0" autoFill="0" autoLine="0" autoPict="0">
                <anchor moveWithCells="1">
                  <from>
                    <xdr:col>13</xdr:col>
                    <xdr:colOff>184150</xdr:colOff>
                    <xdr:row>117</xdr:row>
                    <xdr:rowOff>12700</xdr:rowOff>
                  </from>
                  <to>
                    <xdr:col>13</xdr:col>
                    <xdr:colOff>488950</xdr:colOff>
                    <xdr:row>117</xdr:row>
                    <xdr:rowOff>184150</xdr:rowOff>
                  </to>
                </anchor>
              </controlPr>
            </control>
          </mc:Choice>
        </mc:AlternateContent>
        <mc:AlternateContent xmlns:mc="http://schemas.openxmlformats.org/markup-compatibility/2006">
          <mc:Choice Requires="x14">
            <control shapeId="26709" r:id="rId103" name="Check Box 85">
              <controlPr defaultSize="0" autoFill="0" autoLine="0" autoPict="0">
                <anchor moveWithCells="1">
                  <from>
                    <xdr:col>24</xdr:col>
                    <xdr:colOff>69850</xdr:colOff>
                    <xdr:row>184</xdr:row>
                    <xdr:rowOff>12700</xdr:rowOff>
                  </from>
                  <to>
                    <xdr:col>24</xdr:col>
                    <xdr:colOff>431800</xdr:colOff>
                    <xdr:row>184</xdr:row>
                    <xdr:rowOff>190500</xdr:rowOff>
                  </to>
                </anchor>
              </controlPr>
            </control>
          </mc:Choice>
        </mc:AlternateContent>
        <mc:AlternateContent xmlns:mc="http://schemas.openxmlformats.org/markup-compatibility/2006">
          <mc:Choice Requires="x14">
            <control shapeId="26710" r:id="rId104" name="Check Box 86">
              <controlPr defaultSize="0" autoFill="0" autoLine="0" autoPict="0">
                <anchor moveWithCells="1">
                  <from>
                    <xdr:col>26</xdr:col>
                    <xdr:colOff>107950</xdr:colOff>
                    <xdr:row>184</xdr:row>
                    <xdr:rowOff>0</xdr:rowOff>
                  </from>
                  <to>
                    <xdr:col>26</xdr:col>
                    <xdr:colOff>450850</xdr:colOff>
                    <xdr:row>184</xdr:row>
                    <xdr:rowOff>184150</xdr:rowOff>
                  </to>
                </anchor>
              </controlPr>
            </control>
          </mc:Choice>
        </mc:AlternateContent>
        <mc:AlternateContent xmlns:mc="http://schemas.openxmlformats.org/markup-compatibility/2006">
          <mc:Choice Requires="x14">
            <control shapeId="26711" r:id="rId105" name="Check Box 87">
              <controlPr defaultSize="0" autoFill="0" autoLine="0" autoPict="0">
                <anchor moveWithCells="1">
                  <from>
                    <xdr:col>24</xdr:col>
                    <xdr:colOff>57150</xdr:colOff>
                    <xdr:row>200</xdr:row>
                    <xdr:rowOff>19050</xdr:rowOff>
                  </from>
                  <to>
                    <xdr:col>24</xdr:col>
                    <xdr:colOff>374650</xdr:colOff>
                    <xdr:row>200</xdr:row>
                    <xdr:rowOff>190500</xdr:rowOff>
                  </to>
                </anchor>
              </controlPr>
            </control>
          </mc:Choice>
        </mc:AlternateContent>
        <mc:AlternateContent xmlns:mc="http://schemas.openxmlformats.org/markup-compatibility/2006">
          <mc:Choice Requires="x14">
            <control shapeId="26712" r:id="rId106" name="Check Box 88">
              <controlPr defaultSize="0" autoFill="0" autoLine="0" autoPict="0">
                <anchor moveWithCells="1">
                  <from>
                    <xdr:col>26</xdr:col>
                    <xdr:colOff>107950</xdr:colOff>
                    <xdr:row>200</xdr:row>
                    <xdr:rowOff>12700</xdr:rowOff>
                  </from>
                  <to>
                    <xdr:col>26</xdr:col>
                    <xdr:colOff>419100</xdr:colOff>
                    <xdr:row>200</xdr:row>
                    <xdr:rowOff>184150</xdr:rowOff>
                  </to>
                </anchor>
              </controlPr>
            </control>
          </mc:Choice>
        </mc:AlternateContent>
        <mc:AlternateContent xmlns:mc="http://schemas.openxmlformats.org/markup-compatibility/2006">
          <mc:Choice Requires="x14">
            <control shapeId="26713" r:id="rId107" name="Check Box 89">
              <controlPr defaultSize="0" autoFill="0" autoLine="0" autoPict="0">
                <anchor moveWithCells="1">
                  <from>
                    <xdr:col>24</xdr:col>
                    <xdr:colOff>57150</xdr:colOff>
                    <xdr:row>201</xdr:row>
                    <xdr:rowOff>38100</xdr:rowOff>
                  </from>
                  <to>
                    <xdr:col>24</xdr:col>
                    <xdr:colOff>374650</xdr:colOff>
                    <xdr:row>201</xdr:row>
                    <xdr:rowOff>184150</xdr:rowOff>
                  </to>
                </anchor>
              </controlPr>
            </control>
          </mc:Choice>
        </mc:AlternateContent>
        <mc:AlternateContent xmlns:mc="http://schemas.openxmlformats.org/markup-compatibility/2006">
          <mc:Choice Requires="x14">
            <control shapeId="26714" r:id="rId108" name="Check Box 90">
              <controlPr defaultSize="0" autoFill="0" autoLine="0" autoPict="0">
                <anchor moveWithCells="1">
                  <from>
                    <xdr:col>26</xdr:col>
                    <xdr:colOff>107950</xdr:colOff>
                    <xdr:row>201</xdr:row>
                    <xdr:rowOff>31750</xdr:rowOff>
                  </from>
                  <to>
                    <xdr:col>26</xdr:col>
                    <xdr:colOff>419100</xdr:colOff>
                    <xdr:row>201</xdr:row>
                    <xdr:rowOff>171450</xdr:rowOff>
                  </to>
                </anchor>
              </controlPr>
            </control>
          </mc:Choice>
        </mc:AlternateContent>
        <mc:AlternateContent xmlns:mc="http://schemas.openxmlformats.org/markup-compatibility/2006">
          <mc:Choice Requires="x14">
            <control shapeId="26715" r:id="rId109" name="Check Box 91">
              <controlPr defaultSize="0" autoFill="0" autoLine="0" autoPict="0">
                <anchor moveWithCells="1">
                  <from>
                    <xdr:col>24</xdr:col>
                    <xdr:colOff>57150</xdr:colOff>
                    <xdr:row>203</xdr:row>
                    <xdr:rowOff>19050</xdr:rowOff>
                  </from>
                  <to>
                    <xdr:col>24</xdr:col>
                    <xdr:colOff>374650</xdr:colOff>
                    <xdr:row>203</xdr:row>
                    <xdr:rowOff>190500</xdr:rowOff>
                  </to>
                </anchor>
              </controlPr>
            </control>
          </mc:Choice>
        </mc:AlternateContent>
        <mc:AlternateContent xmlns:mc="http://schemas.openxmlformats.org/markup-compatibility/2006">
          <mc:Choice Requires="x14">
            <control shapeId="26716" r:id="rId110" name="Check Box 92">
              <controlPr defaultSize="0" autoFill="0" autoLine="0" autoPict="0">
                <anchor moveWithCells="1">
                  <from>
                    <xdr:col>26</xdr:col>
                    <xdr:colOff>107950</xdr:colOff>
                    <xdr:row>203</xdr:row>
                    <xdr:rowOff>12700</xdr:rowOff>
                  </from>
                  <to>
                    <xdr:col>26</xdr:col>
                    <xdr:colOff>419100</xdr:colOff>
                    <xdr:row>203</xdr:row>
                    <xdr:rowOff>184150</xdr:rowOff>
                  </to>
                </anchor>
              </controlPr>
            </control>
          </mc:Choice>
        </mc:AlternateContent>
        <mc:AlternateContent xmlns:mc="http://schemas.openxmlformats.org/markup-compatibility/2006">
          <mc:Choice Requires="x14">
            <control shapeId="26717" r:id="rId111" name="Check Box 93">
              <controlPr defaultSize="0" autoFill="0" autoLine="0" autoPict="0">
                <anchor moveWithCells="1">
                  <from>
                    <xdr:col>24</xdr:col>
                    <xdr:colOff>57150</xdr:colOff>
                    <xdr:row>202</xdr:row>
                    <xdr:rowOff>19050</xdr:rowOff>
                  </from>
                  <to>
                    <xdr:col>24</xdr:col>
                    <xdr:colOff>374650</xdr:colOff>
                    <xdr:row>202</xdr:row>
                    <xdr:rowOff>190500</xdr:rowOff>
                  </to>
                </anchor>
              </controlPr>
            </control>
          </mc:Choice>
        </mc:AlternateContent>
        <mc:AlternateContent xmlns:mc="http://schemas.openxmlformats.org/markup-compatibility/2006">
          <mc:Choice Requires="x14">
            <control shapeId="26718" r:id="rId112" name="Check Box 94">
              <controlPr defaultSize="0" autoFill="0" autoLine="0" autoPict="0">
                <anchor moveWithCells="1">
                  <from>
                    <xdr:col>26</xdr:col>
                    <xdr:colOff>107950</xdr:colOff>
                    <xdr:row>202</xdr:row>
                    <xdr:rowOff>12700</xdr:rowOff>
                  </from>
                  <to>
                    <xdr:col>26</xdr:col>
                    <xdr:colOff>419100</xdr:colOff>
                    <xdr:row>202</xdr:row>
                    <xdr:rowOff>184150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6B9A7C6F-E803-4D7E-BF7F-ABF6C99D4B39}">
          <x14:formula1>
            <xm:f>'CIIU (2)'!$B$33:$B$38</xm:f>
          </x14:formula1>
          <xm:sqref>Y194:AA194</xm:sqref>
        </x14:dataValidation>
        <x14:dataValidation type="list" allowBlank="1" showInputMessage="1" showErrorMessage="1" xr:uid="{D8963899-E02F-4AAB-9203-0E75B47505A1}">
          <x14:formula1>
            <xm:f>'CIIU (2)'!$B$28:$B$30</xm:f>
          </x14:formula1>
          <xm:sqref>V62:AA62 V30:AA30</xm:sqref>
        </x14:dataValidation>
        <x14:dataValidation type="list" allowBlank="1" showInputMessage="1" showErrorMessage="1" error="Lista seleccionar" prompt="Seleccionar" xr:uid="{618714EA-3F6C-4C50-804D-23357B495D31}">
          <x14:formula1>
            <xm:f>'CIIU (2)'!$F$4:$F$499</xm:f>
          </x14:formula1>
          <xm:sqref>H33:J33 H35:J35 H66:J66 H68:J68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59445-6996-445D-A46D-F8C1EA6A3DEF}">
  <dimension ref="B3:G499"/>
  <sheetViews>
    <sheetView topLeftCell="A31" workbookViewId="0">
      <selection activeCell="G6" sqref="G6"/>
    </sheetView>
  </sheetViews>
  <sheetFormatPr baseColWidth="10" defaultColWidth="12" defaultRowHeight="13"/>
  <cols>
    <col min="2" max="2" width="40" bestFit="1" customWidth="1"/>
    <col min="7" max="7" width="52" customWidth="1"/>
  </cols>
  <sheetData>
    <row r="3" spans="2:7">
      <c r="B3" s="364"/>
      <c r="D3" s="17" t="s">
        <v>357</v>
      </c>
      <c r="E3" s="17" t="s">
        <v>358</v>
      </c>
      <c r="F3" s="17" t="s">
        <v>359</v>
      </c>
      <c r="G3" s="17" t="s">
        <v>360</v>
      </c>
    </row>
    <row r="4" spans="2:7">
      <c r="B4" s="364" t="s">
        <v>15</v>
      </c>
      <c r="D4" s="24"/>
      <c r="E4" s="25"/>
      <c r="F4" s="25">
        <v>0</v>
      </c>
      <c r="G4" s="26" t="s">
        <v>361</v>
      </c>
    </row>
    <row r="5" spans="2:7" ht="25">
      <c r="B5" s="365" t="s">
        <v>362</v>
      </c>
      <c r="D5" s="24"/>
      <c r="E5" s="25"/>
      <c r="F5" s="25">
        <v>111</v>
      </c>
      <c r="G5" s="26" t="s">
        <v>363</v>
      </c>
    </row>
    <row r="6" spans="2:7" ht="14.5">
      <c r="B6" s="365" t="s">
        <v>18</v>
      </c>
      <c r="D6" s="24"/>
      <c r="E6" s="25"/>
      <c r="F6" s="25">
        <v>112</v>
      </c>
      <c r="G6" s="26" t="s">
        <v>364</v>
      </c>
    </row>
    <row r="7" spans="2:7" ht="14.5">
      <c r="B7" s="365" t="s">
        <v>26</v>
      </c>
      <c r="D7" s="24"/>
      <c r="E7" s="25"/>
      <c r="F7" s="25">
        <v>113</v>
      </c>
      <c r="G7" s="26" t="s">
        <v>365</v>
      </c>
    </row>
    <row r="8" spans="2:7" ht="14.5">
      <c r="B8" s="365" t="s">
        <v>28</v>
      </c>
      <c r="D8" s="24"/>
      <c r="E8" s="25"/>
      <c r="F8" s="25">
        <v>114</v>
      </c>
      <c r="G8" s="26" t="s">
        <v>366</v>
      </c>
    </row>
    <row r="9" spans="2:7" ht="14.5">
      <c r="B9" s="365" t="s">
        <v>32</v>
      </c>
      <c r="D9" s="24"/>
      <c r="E9" s="25"/>
      <c r="F9" s="25">
        <v>115</v>
      </c>
      <c r="G9" s="26" t="s">
        <v>367</v>
      </c>
    </row>
    <row r="10" spans="2:7" ht="14.5">
      <c r="B10" s="365" t="s">
        <v>33</v>
      </c>
      <c r="D10" s="24"/>
      <c r="E10" s="25"/>
      <c r="F10" s="25">
        <v>119</v>
      </c>
      <c r="G10" s="26" t="s">
        <v>368</v>
      </c>
    </row>
    <row r="11" spans="2:7" ht="14.5">
      <c r="B11" s="365" t="s">
        <v>36</v>
      </c>
      <c r="D11" s="24"/>
      <c r="E11" s="25"/>
      <c r="F11" s="25">
        <v>121</v>
      </c>
      <c r="G11" s="26" t="s">
        <v>369</v>
      </c>
    </row>
    <row r="12" spans="2:7" ht="14.5">
      <c r="B12" s="365" t="s">
        <v>37</v>
      </c>
      <c r="D12" s="24"/>
      <c r="E12" s="25"/>
      <c r="F12" s="25">
        <v>122</v>
      </c>
      <c r="G12" s="26" t="s">
        <v>370</v>
      </c>
    </row>
    <row r="13" spans="2:7" ht="14.5">
      <c r="B13" s="365" t="s">
        <v>40</v>
      </c>
      <c r="D13" s="24"/>
      <c r="E13" s="25"/>
      <c r="F13" s="25">
        <v>123</v>
      </c>
      <c r="G13" s="26" t="s">
        <v>371</v>
      </c>
    </row>
    <row r="14" spans="2:7" ht="14.5">
      <c r="B14" s="365" t="s">
        <v>41</v>
      </c>
      <c r="D14" s="24"/>
      <c r="E14" s="25"/>
      <c r="F14" s="25">
        <v>124</v>
      </c>
      <c r="G14" s="26" t="s">
        <v>372</v>
      </c>
    </row>
    <row r="15" spans="2:7" ht="14.5">
      <c r="B15" s="365" t="s">
        <v>43</v>
      </c>
      <c r="D15" s="24"/>
      <c r="E15" s="25"/>
      <c r="F15" s="25">
        <v>125</v>
      </c>
      <c r="G15" s="26" t="s">
        <v>373</v>
      </c>
    </row>
    <row r="16" spans="2:7" ht="25">
      <c r="B16" s="365" t="s">
        <v>44</v>
      </c>
      <c r="D16" s="24"/>
      <c r="E16" s="25"/>
      <c r="F16" s="25">
        <v>126</v>
      </c>
      <c r="G16" s="26" t="s">
        <v>374</v>
      </c>
    </row>
    <row r="17" spans="2:7" ht="14.5">
      <c r="B17" s="365" t="s">
        <v>46</v>
      </c>
      <c r="D17" s="24"/>
      <c r="E17" s="25"/>
      <c r="F17" s="25">
        <v>127</v>
      </c>
      <c r="G17" s="26" t="s">
        <v>375</v>
      </c>
    </row>
    <row r="18" spans="2:7" ht="25">
      <c r="B18" s="365" t="s">
        <v>47</v>
      </c>
      <c r="D18" s="24"/>
      <c r="E18" s="25"/>
      <c r="F18" s="25">
        <v>128</v>
      </c>
      <c r="G18" s="26" t="s">
        <v>376</v>
      </c>
    </row>
    <row r="19" spans="2:7" ht="14.5">
      <c r="B19" s="365" t="s">
        <v>51</v>
      </c>
      <c r="D19" s="24"/>
      <c r="E19" s="25"/>
      <c r="F19" s="25">
        <v>129</v>
      </c>
      <c r="G19" s="26" t="s">
        <v>377</v>
      </c>
    </row>
    <row r="20" spans="2:7" ht="25">
      <c r="B20" s="365" t="s">
        <v>52</v>
      </c>
      <c r="D20" s="24"/>
      <c r="E20" s="25" t="s">
        <v>378</v>
      </c>
      <c r="F20" s="25">
        <v>130</v>
      </c>
      <c r="G20" s="26" t="s">
        <v>379</v>
      </c>
    </row>
    <row r="21" spans="2:7" ht="14.5">
      <c r="B21" s="365" t="s">
        <v>56</v>
      </c>
      <c r="D21" s="24"/>
      <c r="E21" s="25"/>
      <c r="F21" s="25">
        <v>141</v>
      </c>
      <c r="G21" s="26" t="s">
        <v>380</v>
      </c>
    </row>
    <row r="22" spans="2:7" ht="14.5">
      <c r="B22" s="365" t="s">
        <v>57</v>
      </c>
      <c r="D22" s="24"/>
      <c r="E22" s="25"/>
      <c r="F22" s="25">
        <v>142</v>
      </c>
      <c r="G22" s="26" t="s">
        <v>381</v>
      </c>
    </row>
    <row r="23" spans="2:7" ht="14.5">
      <c r="B23" s="365" t="s">
        <v>59</v>
      </c>
      <c r="D23" s="24"/>
      <c r="E23" s="25"/>
      <c r="F23" s="25">
        <v>143</v>
      </c>
      <c r="G23" s="26" t="s">
        <v>382</v>
      </c>
    </row>
    <row r="24" spans="2:7" ht="14.5">
      <c r="B24" s="365" t="s">
        <v>60</v>
      </c>
      <c r="D24" s="24"/>
      <c r="E24" s="25"/>
      <c r="F24" s="25">
        <v>144</v>
      </c>
      <c r="G24" s="26" t="s">
        <v>383</v>
      </c>
    </row>
    <row r="25" spans="2:7">
      <c r="B25" s="44"/>
      <c r="D25" s="24"/>
      <c r="E25" s="25"/>
      <c r="F25" s="25">
        <v>145</v>
      </c>
      <c r="G25" s="26" t="s">
        <v>384</v>
      </c>
    </row>
    <row r="26" spans="2:7">
      <c r="D26" s="24"/>
      <c r="E26" s="25"/>
      <c r="F26" s="25">
        <v>149</v>
      </c>
      <c r="G26" s="26" t="s">
        <v>385</v>
      </c>
    </row>
    <row r="27" spans="2:7">
      <c r="B27" t="s">
        <v>15</v>
      </c>
      <c r="D27" s="24"/>
      <c r="E27" s="25" t="s">
        <v>386</v>
      </c>
      <c r="F27" s="25">
        <v>150</v>
      </c>
      <c r="G27" s="26" t="s">
        <v>387</v>
      </c>
    </row>
    <row r="28" spans="2:7">
      <c r="B28" t="s">
        <v>17</v>
      </c>
      <c r="D28" s="24"/>
      <c r="E28" s="25"/>
      <c r="F28" s="25">
        <v>161</v>
      </c>
      <c r="G28" s="26" t="s">
        <v>388</v>
      </c>
    </row>
    <row r="29" spans="2:7">
      <c r="B29" t="s">
        <v>389</v>
      </c>
      <c r="D29" s="24"/>
      <c r="E29" s="25"/>
      <c r="F29" s="25">
        <v>162</v>
      </c>
      <c r="G29" s="26" t="s">
        <v>390</v>
      </c>
    </row>
    <row r="30" spans="2:7">
      <c r="B30" t="s">
        <v>391</v>
      </c>
      <c r="D30" s="24"/>
      <c r="E30" s="25"/>
      <c r="F30" s="25">
        <v>163</v>
      </c>
      <c r="G30" s="26" t="s">
        <v>392</v>
      </c>
    </row>
    <row r="31" spans="2:7">
      <c r="D31" s="24"/>
      <c r="E31" s="25"/>
      <c r="F31" s="25">
        <v>164</v>
      </c>
      <c r="G31" s="26" t="s">
        <v>393</v>
      </c>
    </row>
    <row r="32" spans="2:7" ht="25">
      <c r="B32" t="s">
        <v>15</v>
      </c>
      <c r="D32" s="24"/>
      <c r="E32" s="25" t="s">
        <v>394</v>
      </c>
      <c r="F32" s="25">
        <v>170</v>
      </c>
      <c r="G32" s="26" t="s">
        <v>395</v>
      </c>
    </row>
    <row r="33" spans="2:7">
      <c r="B33">
        <v>0</v>
      </c>
      <c r="D33" s="24"/>
      <c r="E33" s="25" t="s">
        <v>396</v>
      </c>
      <c r="F33" s="25">
        <v>210</v>
      </c>
      <c r="G33" s="26" t="s">
        <v>397</v>
      </c>
    </row>
    <row r="34" spans="2:7">
      <c r="B34">
        <v>1</v>
      </c>
      <c r="D34" s="24"/>
      <c r="E34" s="25" t="s">
        <v>398</v>
      </c>
      <c r="F34" s="25">
        <v>220</v>
      </c>
      <c r="G34" s="26" t="s">
        <v>399</v>
      </c>
    </row>
    <row r="35" spans="2:7" ht="25">
      <c r="B35">
        <v>2</v>
      </c>
      <c r="D35" s="24"/>
      <c r="E35" s="25" t="s">
        <v>400</v>
      </c>
      <c r="F35" s="25">
        <v>230</v>
      </c>
      <c r="G35" s="26" t="s">
        <v>401</v>
      </c>
    </row>
    <row r="36" spans="2:7">
      <c r="B36">
        <v>3</v>
      </c>
      <c r="D36" s="24"/>
      <c r="E36" s="25" t="s">
        <v>402</v>
      </c>
      <c r="F36" s="25">
        <v>240</v>
      </c>
      <c r="G36" s="26" t="s">
        <v>403</v>
      </c>
    </row>
    <row r="37" spans="2:7">
      <c r="B37">
        <v>4</v>
      </c>
      <c r="D37" s="24"/>
      <c r="E37" s="25"/>
      <c r="F37" s="25">
        <v>311</v>
      </c>
      <c r="G37" s="26" t="s">
        <v>404</v>
      </c>
    </row>
    <row r="38" spans="2:7">
      <c r="B38" t="s">
        <v>218</v>
      </c>
      <c r="D38" s="24"/>
      <c r="E38" s="25"/>
      <c r="F38" s="25">
        <v>312</v>
      </c>
      <c r="G38" s="26" t="s">
        <v>405</v>
      </c>
    </row>
    <row r="39" spans="2:7">
      <c r="D39" s="24"/>
      <c r="E39" s="25"/>
      <c r="F39" s="25">
        <v>321</v>
      </c>
      <c r="G39" s="26" t="s">
        <v>406</v>
      </c>
    </row>
    <row r="40" spans="2:7">
      <c r="D40" s="24"/>
      <c r="E40" s="25"/>
      <c r="F40" s="25">
        <v>322</v>
      </c>
      <c r="G40" s="26" t="s">
        <v>407</v>
      </c>
    </row>
    <row r="41" spans="2:7">
      <c r="D41" s="24"/>
      <c r="E41" s="25" t="s">
        <v>408</v>
      </c>
      <c r="F41" s="25">
        <v>510</v>
      </c>
      <c r="G41" s="26" t="s">
        <v>409</v>
      </c>
    </row>
    <row r="42" spans="2:7">
      <c r="D42" s="24"/>
      <c r="E42" s="25" t="s">
        <v>410</v>
      </c>
      <c r="F42" s="25">
        <v>520</v>
      </c>
      <c r="G42" s="26" t="s">
        <v>411</v>
      </c>
    </row>
    <row r="43" spans="2:7">
      <c r="D43" s="24"/>
      <c r="E43" s="25" t="s">
        <v>412</v>
      </c>
      <c r="F43" s="25">
        <v>610</v>
      </c>
      <c r="G43" s="26" t="s">
        <v>413</v>
      </c>
    </row>
    <row r="44" spans="2:7">
      <c r="D44" s="24"/>
      <c r="E44" s="25" t="s">
        <v>414</v>
      </c>
      <c r="F44" s="25">
        <v>620</v>
      </c>
      <c r="G44" s="26" t="s">
        <v>415</v>
      </c>
    </row>
    <row r="45" spans="2:7">
      <c r="D45" s="24"/>
      <c r="E45" s="25" t="s">
        <v>416</v>
      </c>
      <c r="F45" s="25">
        <v>710</v>
      </c>
      <c r="G45" s="26" t="s">
        <v>417</v>
      </c>
    </row>
    <row r="46" spans="2:7">
      <c r="D46" s="24"/>
      <c r="E46" s="25"/>
      <c r="F46" s="25">
        <v>721</v>
      </c>
      <c r="G46" s="26" t="s">
        <v>418</v>
      </c>
    </row>
    <row r="47" spans="2:7">
      <c r="D47" s="24"/>
      <c r="E47" s="25"/>
      <c r="F47" s="25">
        <v>722</v>
      </c>
      <c r="G47" s="26" t="s">
        <v>419</v>
      </c>
    </row>
    <row r="48" spans="2:7">
      <c r="D48" s="24"/>
      <c r="E48" s="25"/>
      <c r="F48" s="25">
        <v>723</v>
      </c>
      <c r="G48" s="26" t="s">
        <v>420</v>
      </c>
    </row>
    <row r="49" spans="4:7" ht="25">
      <c r="D49" s="24"/>
      <c r="E49" s="25"/>
      <c r="F49" s="25">
        <v>729</v>
      </c>
      <c r="G49" s="26" t="s">
        <v>421</v>
      </c>
    </row>
    <row r="50" spans="4:7" ht="25">
      <c r="D50" s="24"/>
      <c r="E50" s="25"/>
      <c r="F50" s="25">
        <v>811</v>
      </c>
      <c r="G50" s="26" t="s">
        <v>422</v>
      </c>
    </row>
    <row r="51" spans="4:7" ht="25">
      <c r="D51" s="24"/>
      <c r="E51" s="25"/>
      <c r="F51" s="25">
        <v>812</v>
      </c>
      <c r="G51" s="26" t="s">
        <v>423</v>
      </c>
    </row>
    <row r="52" spans="4:7" ht="25">
      <c r="D52" s="24"/>
      <c r="E52" s="25" t="s">
        <v>424</v>
      </c>
      <c r="F52" s="25">
        <v>820</v>
      </c>
      <c r="G52" s="26" t="s">
        <v>425</v>
      </c>
    </row>
    <row r="53" spans="4:7" ht="25">
      <c r="D53" s="24"/>
      <c r="E53" s="25"/>
      <c r="F53" s="25">
        <v>891</v>
      </c>
      <c r="G53" s="26" t="s">
        <v>426</v>
      </c>
    </row>
    <row r="54" spans="4:7">
      <c r="D54" s="24"/>
      <c r="E54" s="25"/>
      <c r="F54" s="25">
        <v>892</v>
      </c>
      <c r="G54" s="26" t="s">
        <v>427</v>
      </c>
    </row>
    <row r="55" spans="4:7">
      <c r="D55" s="24"/>
      <c r="E55" s="25"/>
      <c r="F55" s="25">
        <v>899</v>
      </c>
      <c r="G55" s="26" t="s">
        <v>428</v>
      </c>
    </row>
    <row r="56" spans="4:7" ht="25">
      <c r="D56" s="24"/>
      <c r="E56" s="25" t="s">
        <v>429</v>
      </c>
      <c r="F56" s="25">
        <v>910</v>
      </c>
      <c r="G56" s="26" t="s">
        <v>430</v>
      </c>
    </row>
    <row r="57" spans="4:7" ht="25">
      <c r="D57" s="24"/>
      <c r="E57" s="25" t="s">
        <v>431</v>
      </c>
      <c r="F57" s="25">
        <v>990</v>
      </c>
      <c r="G57" s="26" t="s">
        <v>432</v>
      </c>
    </row>
    <row r="58" spans="4:7" ht="25">
      <c r="D58" s="24"/>
      <c r="E58" s="25"/>
      <c r="F58" s="25">
        <v>1011</v>
      </c>
      <c r="G58" s="26" t="s">
        <v>433</v>
      </c>
    </row>
    <row r="59" spans="4:7" ht="25">
      <c r="D59" s="24"/>
      <c r="E59" s="25"/>
      <c r="F59" s="25">
        <v>1012</v>
      </c>
      <c r="G59" s="26" t="s">
        <v>434</v>
      </c>
    </row>
    <row r="60" spans="4:7" ht="25">
      <c r="D60" s="24"/>
      <c r="E60" s="25">
        <v>102</v>
      </c>
      <c r="F60" s="25">
        <v>1020</v>
      </c>
      <c r="G60" s="26" t="s">
        <v>435</v>
      </c>
    </row>
    <row r="61" spans="4:7" ht="25">
      <c r="D61" s="24"/>
      <c r="E61" s="25">
        <v>103</v>
      </c>
      <c r="F61" s="25">
        <v>1030</v>
      </c>
      <c r="G61" s="26" t="s">
        <v>436</v>
      </c>
    </row>
    <row r="62" spans="4:7">
      <c r="D62" s="24"/>
      <c r="E62" s="25">
        <v>104</v>
      </c>
      <c r="F62" s="25">
        <v>1040</v>
      </c>
      <c r="G62" s="26" t="s">
        <v>437</v>
      </c>
    </row>
    <row r="63" spans="4:7">
      <c r="D63" s="24"/>
      <c r="E63" s="25"/>
      <c r="F63" s="25">
        <v>1051</v>
      </c>
      <c r="G63" s="26" t="s">
        <v>438</v>
      </c>
    </row>
    <row r="64" spans="4:7" ht="25">
      <c r="D64" s="24"/>
      <c r="E64" s="25"/>
      <c r="F64" s="25">
        <v>1052</v>
      </c>
      <c r="G64" s="26" t="s">
        <v>439</v>
      </c>
    </row>
    <row r="65" spans="4:7">
      <c r="D65" s="24"/>
      <c r="E65" s="25"/>
      <c r="F65" s="25">
        <v>1061</v>
      </c>
      <c r="G65" s="26" t="s">
        <v>440</v>
      </c>
    </row>
    <row r="66" spans="4:7">
      <c r="D66" s="24"/>
      <c r="E66" s="25"/>
      <c r="F66" s="25">
        <v>1062</v>
      </c>
      <c r="G66" s="26" t="s">
        <v>441</v>
      </c>
    </row>
    <row r="67" spans="4:7">
      <c r="D67" s="24"/>
      <c r="E67" s="25"/>
      <c r="F67" s="25">
        <v>1063</v>
      </c>
      <c r="G67" s="26" t="s">
        <v>442</v>
      </c>
    </row>
    <row r="68" spans="4:7">
      <c r="D68" s="24"/>
      <c r="E68" s="25"/>
      <c r="F68" s="25">
        <v>1071</v>
      </c>
      <c r="G68" s="26" t="s">
        <v>443</v>
      </c>
    </row>
    <row r="69" spans="4:7">
      <c r="D69" s="24"/>
      <c r="E69" s="25"/>
      <c r="F69" s="25">
        <v>1072</v>
      </c>
      <c r="G69" s="26" t="s">
        <v>444</v>
      </c>
    </row>
    <row r="70" spans="4:7">
      <c r="D70" s="24"/>
      <c r="E70" s="25"/>
      <c r="F70" s="25">
        <v>1081</v>
      </c>
      <c r="G70" s="26" t="s">
        <v>445</v>
      </c>
    </row>
    <row r="71" spans="4:7" ht="25">
      <c r="D71" s="24"/>
      <c r="E71" s="25"/>
      <c r="F71" s="25">
        <v>1082</v>
      </c>
      <c r="G71" s="26" t="s">
        <v>446</v>
      </c>
    </row>
    <row r="72" spans="4:7" ht="25">
      <c r="D72" s="24"/>
      <c r="E72" s="25"/>
      <c r="F72" s="25">
        <v>1083</v>
      </c>
      <c r="G72" s="26" t="s">
        <v>447</v>
      </c>
    </row>
    <row r="73" spans="4:7">
      <c r="D73" s="24"/>
      <c r="E73" s="25"/>
      <c r="F73" s="25">
        <v>1084</v>
      </c>
      <c r="G73" s="26" t="s">
        <v>448</v>
      </c>
    </row>
    <row r="74" spans="4:7">
      <c r="D74" s="24"/>
      <c r="E74" s="25"/>
      <c r="F74" s="25">
        <v>1089</v>
      </c>
      <c r="G74" s="26" t="s">
        <v>449</v>
      </c>
    </row>
    <row r="75" spans="4:7">
      <c r="D75" s="24"/>
      <c r="E75" s="25">
        <v>109</v>
      </c>
      <c r="F75" s="25">
        <v>1090</v>
      </c>
      <c r="G75" s="26" t="s">
        <v>450</v>
      </c>
    </row>
    <row r="76" spans="4:7">
      <c r="D76" s="24"/>
      <c r="E76" s="25"/>
      <c r="F76" s="25">
        <v>1101</v>
      </c>
      <c r="G76" s="26" t="s">
        <v>451</v>
      </c>
    </row>
    <row r="77" spans="4:7">
      <c r="D77" s="24"/>
      <c r="E77" s="25"/>
      <c r="F77" s="25">
        <v>1102</v>
      </c>
      <c r="G77" s="26" t="s">
        <v>452</v>
      </c>
    </row>
    <row r="78" spans="4:7" ht="25">
      <c r="D78" s="24"/>
      <c r="E78" s="25"/>
      <c r="F78" s="25">
        <v>1103</v>
      </c>
      <c r="G78" s="26" t="s">
        <v>453</v>
      </c>
    </row>
    <row r="79" spans="4:7" ht="25">
      <c r="D79" s="24"/>
      <c r="E79" s="25"/>
      <c r="F79" s="25">
        <v>1104</v>
      </c>
      <c r="G79" s="26" t="s">
        <v>454</v>
      </c>
    </row>
    <row r="80" spans="4:7">
      <c r="D80" s="24"/>
      <c r="E80" s="25">
        <v>120</v>
      </c>
      <c r="F80" s="25">
        <v>1200</v>
      </c>
      <c r="G80" s="26" t="s">
        <v>455</v>
      </c>
    </row>
    <row r="81" spans="4:7">
      <c r="D81" s="24"/>
      <c r="E81" s="25"/>
      <c r="F81" s="25">
        <v>1311</v>
      </c>
      <c r="G81" s="26" t="s">
        <v>456</v>
      </c>
    </row>
    <row r="82" spans="4:7">
      <c r="D82" s="24"/>
      <c r="E82" s="25"/>
      <c r="F82" s="25">
        <v>1312</v>
      </c>
      <c r="G82" s="26" t="s">
        <v>457</v>
      </c>
    </row>
    <row r="83" spans="4:7">
      <c r="D83" s="24"/>
      <c r="E83" s="25"/>
      <c r="F83" s="25">
        <v>1313</v>
      </c>
      <c r="G83" s="26" t="s">
        <v>458</v>
      </c>
    </row>
    <row r="84" spans="4:7">
      <c r="D84" s="24"/>
      <c r="E84" s="25"/>
      <c r="F84" s="25">
        <v>1391</v>
      </c>
      <c r="G84" s="26" t="s">
        <v>459</v>
      </c>
    </row>
    <row r="85" spans="4:7" ht="25">
      <c r="D85" s="24"/>
      <c r="E85" s="25"/>
      <c r="F85" s="25">
        <v>1392</v>
      </c>
      <c r="G85" s="26" t="s">
        <v>460</v>
      </c>
    </row>
    <row r="86" spans="4:7">
      <c r="D86" s="24"/>
      <c r="E86" s="25"/>
      <c r="F86" s="25">
        <v>1393</v>
      </c>
      <c r="G86" s="26" t="s">
        <v>461</v>
      </c>
    </row>
    <row r="87" spans="4:7" ht="25">
      <c r="D87" s="24"/>
      <c r="E87" s="25"/>
      <c r="F87" s="25">
        <v>1394</v>
      </c>
      <c r="G87" s="26" t="s">
        <v>462</v>
      </c>
    </row>
    <row r="88" spans="4:7">
      <c r="D88" s="24"/>
      <c r="E88" s="25"/>
      <c r="F88" s="25">
        <v>1399</v>
      </c>
      <c r="G88" s="26" t="s">
        <v>463</v>
      </c>
    </row>
    <row r="89" spans="4:7" ht="25">
      <c r="D89" s="24"/>
      <c r="E89" s="25">
        <v>141</v>
      </c>
      <c r="F89" s="25">
        <v>1410</v>
      </c>
      <c r="G89" s="26" t="s">
        <v>464</v>
      </c>
    </row>
    <row r="90" spans="4:7">
      <c r="D90" s="24"/>
      <c r="E90" s="25">
        <v>142</v>
      </c>
      <c r="F90" s="25">
        <v>1420</v>
      </c>
      <c r="G90" s="26" t="s">
        <v>465</v>
      </c>
    </row>
    <row r="91" spans="4:7">
      <c r="D91" s="24"/>
      <c r="E91" s="25">
        <v>143</v>
      </c>
      <c r="F91" s="25">
        <v>1430</v>
      </c>
      <c r="G91" s="26" t="s">
        <v>466</v>
      </c>
    </row>
    <row r="92" spans="4:7" ht="25">
      <c r="D92" s="24"/>
      <c r="E92" s="25"/>
      <c r="F92" s="25">
        <v>1511</v>
      </c>
      <c r="G92" s="26" t="s">
        <v>467</v>
      </c>
    </row>
    <row r="93" spans="4:7" ht="37.5">
      <c r="D93" s="24"/>
      <c r="E93" s="25"/>
      <c r="F93" s="25">
        <v>1512</v>
      </c>
      <c r="G93" s="26" t="s">
        <v>468</v>
      </c>
    </row>
    <row r="94" spans="4:7" ht="37.5">
      <c r="D94" s="24"/>
      <c r="E94" s="25"/>
      <c r="F94" s="25">
        <v>1513</v>
      </c>
      <c r="G94" s="26" t="s">
        <v>469</v>
      </c>
    </row>
    <row r="95" spans="4:7" ht="25">
      <c r="D95" s="24"/>
      <c r="E95" s="25"/>
      <c r="F95" s="25">
        <v>1521</v>
      </c>
      <c r="G95" s="26" t="s">
        <v>470</v>
      </c>
    </row>
    <row r="96" spans="4:7" ht="25">
      <c r="D96" s="24"/>
      <c r="E96" s="25"/>
      <c r="F96" s="25">
        <v>1522</v>
      </c>
      <c r="G96" s="26" t="s">
        <v>471</v>
      </c>
    </row>
    <row r="97" spans="4:7">
      <c r="D97" s="24"/>
      <c r="E97" s="25"/>
      <c r="F97" s="25">
        <v>1523</v>
      </c>
      <c r="G97" s="26" t="s">
        <v>472</v>
      </c>
    </row>
    <row r="98" spans="4:7">
      <c r="D98" s="24"/>
      <c r="E98" s="25">
        <v>161</v>
      </c>
      <c r="F98" s="25">
        <v>1610</v>
      </c>
      <c r="G98" s="26" t="s">
        <v>473</v>
      </c>
    </row>
    <row r="99" spans="4:7" ht="50">
      <c r="D99" s="24"/>
      <c r="E99" s="25">
        <v>162</v>
      </c>
      <c r="F99" s="25">
        <v>1620</v>
      </c>
      <c r="G99" s="26" t="s">
        <v>474</v>
      </c>
    </row>
    <row r="100" spans="4:7" ht="25">
      <c r="D100" s="24"/>
      <c r="E100" s="25">
        <v>163</v>
      </c>
      <c r="F100" s="25">
        <v>1630</v>
      </c>
      <c r="G100" s="26" t="s">
        <v>475</v>
      </c>
    </row>
    <row r="101" spans="4:7">
      <c r="D101" s="24"/>
      <c r="E101" s="25">
        <v>164</v>
      </c>
      <c r="F101" s="25">
        <v>1640</v>
      </c>
      <c r="G101" s="26" t="s">
        <v>476</v>
      </c>
    </row>
    <row r="102" spans="4:7" ht="25">
      <c r="D102" s="24"/>
      <c r="E102" s="25">
        <v>169</v>
      </c>
      <c r="F102" s="25">
        <v>1690</v>
      </c>
      <c r="G102" s="26" t="s">
        <v>477</v>
      </c>
    </row>
    <row r="103" spans="4:7" ht="25">
      <c r="D103" s="24"/>
      <c r="E103" s="25"/>
      <c r="F103" s="25">
        <v>1701</v>
      </c>
      <c r="G103" s="26" t="s">
        <v>478</v>
      </c>
    </row>
    <row r="104" spans="4:7" ht="37.5">
      <c r="D104" s="24"/>
      <c r="E104" s="25"/>
      <c r="F104" s="25">
        <v>1702</v>
      </c>
      <c r="G104" s="26" t="s">
        <v>479</v>
      </c>
    </row>
    <row r="105" spans="4:7">
      <c r="D105" s="24"/>
      <c r="E105" s="25"/>
      <c r="F105" s="25">
        <v>1709</v>
      </c>
      <c r="G105" s="26" t="s">
        <v>480</v>
      </c>
    </row>
    <row r="106" spans="4:7">
      <c r="D106" s="24"/>
      <c r="E106" s="25"/>
      <c r="F106" s="25">
        <v>1811</v>
      </c>
      <c r="G106" s="26" t="s">
        <v>481</v>
      </c>
    </row>
    <row r="107" spans="4:7">
      <c r="D107" s="24"/>
      <c r="E107" s="25"/>
      <c r="F107" s="25">
        <v>1812</v>
      </c>
      <c r="G107" s="26" t="s">
        <v>482</v>
      </c>
    </row>
    <row r="108" spans="4:7">
      <c r="D108" s="24"/>
      <c r="E108" s="25">
        <v>182</v>
      </c>
      <c r="F108" s="25">
        <v>1820</v>
      </c>
      <c r="G108" s="26" t="s">
        <v>483</v>
      </c>
    </row>
    <row r="109" spans="4:7">
      <c r="D109" s="24"/>
      <c r="E109" s="25">
        <v>191</v>
      </c>
      <c r="F109" s="25">
        <v>1910</v>
      </c>
      <c r="G109" s="26" t="s">
        <v>484</v>
      </c>
    </row>
    <row r="110" spans="4:7">
      <c r="D110" s="24"/>
      <c r="E110" s="25"/>
      <c r="F110" s="25">
        <v>1921</v>
      </c>
      <c r="G110" s="26" t="s">
        <v>485</v>
      </c>
    </row>
    <row r="111" spans="4:7">
      <c r="D111" s="24"/>
      <c r="E111" s="25"/>
      <c r="F111" s="25">
        <v>1922</v>
      </c>
      <c r="G111" s="26" t="s">
        <v>486</v>
      </c>
    </row>
    <row r="112" spans="4:7">
      <c r="D112" s="24"/>
      <c r="E112" s="25"/>
      <c r="F112" s="25">
        <v>2011</v>
      </c>
      <c r="G112" s="26" t="s">
        <v>487</v>
      </c>
    </row>
    <row r="113" spans="4:7" ht="25">
      <c r="D113" s="24"/>
      <c r="E113" s="25"/>
      <c r="F113" s="25">
        <v>2012</v>
      </c>
      <c r="G113" s="26" t="s">
        <v>488</v>
      </c>
    </row>
    <row r="114" spans="4:7">
      <c r="D114" s="24"/>
      <c r="E114" s="25"/>
      <c r="F114" s="25">
        <v>2013</v>
      </c>
      <c r="G114" s="26" t="s">
        <v>489</v>
      </c>
    </row>
    <row r="115" spans="4:7">
      <c r="D115" s="24"/>
      <c r="E115" s="25"/>
      <c r="F115" s="25">
        <v>2014</v>
      </c>
      <c r="G115" s="26" t="s">
        <v>490</v>
      </c>
    </row>
    <row r="116" spans="4:7" ht="25">
      <c r="D116" s="24"/>
      <c r="E116" s="25"/>
      <c r="F116" s="25">
        <v>2021</v>
      </c>
      <c r="G116" s="26" t="s">
        <v>491</v>
      </c>
    </row>
    <row r="117" spans="4:7" ht="25">
      <c r="D117" s="24"/>
      <c r="E117" s="25"/>
      <c r="F117" s="25">
        <v>2022</v>
      </c>
      <c r="G117" s="26" t="s">
        <v>492</v>
      </c>
    </row>
    <row r="118" spans="4:7" ht="25">
      <c r="D118" s="24"/>
      <c r="E118" s="25"/>
      <c r="F118" s="25">
        <v>2023</v>
      </c>
      <c r="G118" s="26" t="s">
        <v>493</v>
      </c>
    </row>
    <row r="119" spans="4:7">
      <c r="D119" s="24"/>
      <c r="E119" s="25"/>
      <c r="F119" s="25">
        <v>2029</v>
      </c>
      <c r="G119" s="26" t="s">
        <v>494</v>
      </c>
    </row>
    <row r="120" spans="4:7">
      <c r="D120" s="24"/>
      <c r="E120" s="25">
        <v>203</v>
      </c>
      <c r="F120" s="25">
        <v>2030</v>
      </c>
      <c r="G120" s="26" t="s">
        <v>495</v>
      </c>
    </row>
    <row r="121" spans="4:7" ht="37.5">
      <c r="D121" s="24"/>
      <c r="E121" s="25">
        <v>210</v>
      </c>
      <c r="F121" s="25">
        <v>2100</v>
      </c>
      <c r="G121" s="26" t="s">
        <v>496</v>
      </c>
    </row>
    <row r="122" spans="4:7">
      <c r="D122" s="24"/>
      <c r="E122" s="25"/>
      <c r="F122" s="25">
        <v>2211</v>
      </c>
      <c r="G122" s="26" t="s">
        <v>497</v>
      </c>
    </row>
    <row r="123" spans="4:7">
      <c r="D123" s="24"/>
      <c r="E123" s="25"/>
      <c r="F123" s="25">
        <v>2212</v>
      </c>
      <c r="G123" s="26" t="s">
        <v>498</v>
      </c>
    </row>
    <row r="124" spans="4:7" ht="25">
      <c r="D124" s="24"/>
      <c r="E124" s="25"/>
      <c r="F124" s="25">
        <v>2219</v>
      </c>
      <c r="G124" s="26" t="s">
        <v>499</v>
      </c>
    </row>
    <row r="125" spans="4:7">
      <c r="D125" s="24"/>
      <c r="E125" s="25"/>
      <c r="F125" s="25">
        <v>2221</v>
      </c>
      <c r="G125" s="26" t="s">
        <v>500</v>
      </c>
    </row>
    <row r="126" spans="4:7">
      <c r="D126" s="24"/>
      <c r="E126" s="25"/>
      <c r="F126" s="25">
        <v>2229</v>
      </c>
      <c r="G126" s="26" t="s">
        <v>501</v>
      </c>
    </row>
    <row r="127" spans="4:7">
      <c r="D127" s="24"/>
      <c r="E127" s="25">
        <v>231</v>
      </c>
      <c r="F127" s="25">
        <v>2310</v>
      </c>
      <c r="G127" s="26" t="s">
        <v>502</v>
      </c>
    </row>
    <row r="128" spans="4:7">
      <c r="D128" s="24"/>
      <c r="E128" s="25"/>
      <c r="F128" s="25">
        <v>2391</v>
      </c>
      <c r="G128" s="26" t="s">
        <v>503</v>
      </c>
    </row>
    <row r="129" spans="4:7">
      <c r="D129" s="24"/>
      <c r="E129" s="25"/>
      <c r="F129" s="25">
        <v>2392</v>
      </c>
      <c r="G129" s="26" t="s">
        <v>504</v>
      </c>
    </row>
    <row r="130" spans="4:7">
      <c r="D130" s="24"/>
      <c r="E130" s="25"/>
      <c r="F130" s="25">
        <v>2393</v>
      </c>
      <c r="G130" s="26" t="s">
        <v>505</v>
      </c>
    </row>
    <row r="131" spans="4:7">
      <c r="D131" s="24"/>
      <c r="E131" s="25"/>
      <c r="F131" s="25">
        <v>2394</v>
      </c>
      <c r="G131" s="26" t="s">
        <v>506</v>
      </c>
    </row>
    <row r="132" spans="4:7">
      <c r="D132" s="24"/>
      <c r="E132" s="25"/>
      <c r="F132" s="25">
        <v>2395</v>
      </c>
      <c r="G132" s="26" t="s">
        <v>507</v>
      </c>
    </row>
    <row r="133" spans="4:7">
      <c r="D133" s="24"/>
      <c r="E133" s="25"/>
      <c r="F133" s="25">
        <v>2396</v>
      </c>
      <c r="G133" s="26" t="s">
        <v>508</v>
      </c>
    </row>
    <row r="134" spans="4:7" ht="25">
      <c r="D134" s="24"/>
      <c r="E134" s="25"/>
      <c r="F134" s="25">
        <v>2399</v>
      </c>
      <c r="G134" s="26" t="s">
        <v>509</v>
      </c>
    </row>
    <row r="135" spans="4:7">
      <c r="D135" s="24"/>
      <c r="E135" s="25">
        <v>241</v>
      </c>
      <c r="F135" s="25">
        <v>2410</v>
      </c>
      <c r="G135" s="26" t="s">
        <v>510</v>
      </c>
    </row>
    <row r="136" spans="4:7">
      <c r="D136" s="24"/>
      <c r="E136" s="25"/>
      <c r="F136" s="25">
        <v>2421</v>
      </c>
      <c r="G136" s="26" t="s">
        <v>511</v>
      </c>
    </row>
    <row r="137" spans="4:7">
      <c r="D137" s="24"/>
      <c r="E137" s="25"/>
      <c r="F137" s="25">
        <v>2429</v>
      </c>
      <c r="G137" s="26" t="s">
        <v>512</v>
      </c>
    </row>
    <row r="138" spans="4:7">
      <c r="D138" s="24"/>
      <c r="E138" s="25"/>
      <c r="F138" s="25">
        <v>2431</v>
      </c>
      <c r="G138" s="26" t="s">
        <v>513</v>
      </c>
    </row>
    <row r="139" spans="4:7">
      <c r="D139" s="24"/>
      <c r="E139" s="25"/>
      <c r="F139" s="25">
        <v>2432</v>
      </c>
      <c r="G139" s="26" t="s">
        <v>514</v>
      </c>
    </row>
    <row r="140" spans="4:7">
      <c r="D140" s="24"/>
      <c r="E140" s="25"/>
      <c r="F140" s="25">
        <v>2511</v>
      </c>
      <c r="G140" s="26" t="s">
        <v>515</v>
      </c>
    </row>
    <row r="141" spans="4:7" ht="37.5">
      <c r="D141" s="24"/>
      <c r="E141" s="25"/>
      <c r="F141" s="25">
        <v>2512</v>
      </c>
      <c r="G141" s="26" t="s">
        <v>516</v>
      </c>
    </row>
    <row r="142" spans="4:7" ht="25">
      <c r="D142" s="24"/>
      <c r="E142" s="25"/>
      <c r="F142" s="25">
        <v>2513</v>
      </c>
      <c r="G142" s="26" t="s">
        <v>517</v>
      </c>
    </row>
    <row r="143" spans="4:7">
      <c r="D143" s="24"/>
      <c r="E143" s="25">
        <v>252</v>
      </c>
      <c r="F143" s="25">
        <v>2520</v>
      </c>
      <c r="G143" s="26" t="s">
        <v>518</v>
      </c>
    </row>
    <row r="144" spans="4:7" ht="25">
      <c r="D144" s="24"/>
      <c r="E144" s="25"/>
      <c r="F144" s="25">
        <v>2591</v>
      </c>
      <c r="G144" s="26" t="s">
        <v>519</v>
      </c>
    </row>
    <row r="145" spans="4:7">
      <c r="D145" s="24"/>
      <c r="E145" s="25"/>
      <c r="F145" s="25">
        <v>2592</v>
      </c>
      <c r="G145" s="26" t="s">
        <v>520</v>
      </c>
    </row>
    <row r="146" spans="4:7" ht="25">
      <c r="D146" s="24"/>
      <c r="E146" s="25"/>
      <c r="F146" s="25">
        <v>2593</v>
      </c>
      <c r="G146" s="26" t="s">
        <v>521</v>
      </c>
    </row>
    <row r="147" spans="4:7" ht="25">
      <c r="D147" s="24"/>
      <c r="E147" s="25"/>
      <c r="F147" s="25">
        <v>2599</v>
      </c>
      <c r="G147" s="26" t="s">
        <v>522</v>
      </c>
    </row>
    <row r="148" spans="4:7">
      <c r="D148" s="24"/>
      <c r="E148" s="25">
        <v>261</v>
      </c>
      <c r="F148" s="25">
        <v>2610</v>
      </c>
      <c r="G148" s="26" t="s">
        <v>523</v>
      </c>
    </row>
    <row r="149" spans="4:7">
      <c r="D149" s="24"/>
      <c r="E149" s="25">
        <v>262</v>
      </c>
      <c r="F149" s="25">
        <v>2620</v>
      </c>
      <c r="G149" s="26" t="s">
        <v>524</v>
      </c>
    </row>
    <row r="150" spans="4:7">
      <c r="D150" s="24"/>
      <c r="E150" s="25">
        <v>263</v>
      </c>
      <c r="F150" s="25">
        <v>2630</v>
      </c>
      <c r="G150" s="26" t="s">
        <v>525</v>
      </c>
    </row>
    <row r="151" spans="4:7">
      <c r="D151" s="24"/>
      <c r="E151" s="25">
        <v>264</v>
      </c>
      <c r="F151" s="25">
        <v>2640</v>
      </c>
      <c r="G151" s="26" t="s">
        <v>526</v>
      </c>
    </row>
    <row r="152" spans="4:7" ht="25">
      <c r="D152" s="24"/>
      <c r="E152" s="25"/>
      <c r="F152" s="25">
        <v>2651</v>
      </c>
      <c r="G152" s="26" t="s">
        <v>527</v>
      </c>
    </row>
    <row r="153" spans="4:7">
      <c r="D153" s="24"/>
      <c r="E153" s="25"/>
      <c r="F153" s="25">
        <v>2652</v>
      </c>
      <c r="G153" s="26" t="s">
        <v>528</v>
      </c>
    </row>
    <row r="154" spans="4:7" ht="25">
      <c r="D154" s="24"/>
      <c r="E154" s="25">
        <v>266</v>
      </c>
      <c r="F154" s="25">
        <v>2660</v>
      </c>
      <c r="G154" s="26" t="s">
        <v>529</v>
      </c>
    </row>
    <row r="155" spans="4:7">
      <c r="D155" s="24"/>
      <c r="E155" s="25">
        <v>267</v>
      </c>
      <c r="F155" s="25">
        <v>2670</v>
      </c>
      <c r="G155" s="26" t="s">
        <v>530</v>
      </c>
    </row>
    <row r="156" spans="4:7" ht="25">
      <c r="D156" s="24"/>
      <c r="E156" s="25">
        <v>268</v>
      </c>
      <c r="F156" s="25">
        <v>2680</v>
      </c>
      <c r="G156" s="26" t="s">
        <v>531</v>
      </c>
    </row>
    <row r="157" spans="4:7" ht="25">
      <c r="D157" s="24"/>
      <c r="E157" s="25"/>
      <c r="F157" s="25">
        <v>2711</v>
      </c>
      <c r="G157" s="26" t="s">
        <v>532</v>
      </c>
    </row>
    <row r="158" spans="4:7" ht="25">
      <c r="D158" s="24"/>
      <c r="E158" s="25"/>
      <c r="F158" s="25">
        <v>2712</v>
      </c>
      <c r="G158" s="26" t="s">
        <v>533</v>
      </c>
    </row>
    <row r="159" spans="4:7">
      <c r="D159" s="24"/>
      <c r="E159" s="25">
        <v>272</v>
      </c>
      <c r="F159" s="25">
        <v>2720</v>
      </c>
      <c r="G159" s="26" t="s">
        <v>534</v>
      </c>
    </row>
    <row r="160" spans="4:7">
      <c r="D160" s="24"/>
      <c r="E160" s="25"/>
      <c r="F160" s="25">
        <v>2731</v>
      </c>
      <c r="G160" s="26" t="s">
        <v>535</v>
      </c>
    </row>
    <row r="161" spans="4:7">
      <c r="D161" s="24"/>
      <c r="E161" s="25"/>
      <c r="F161" s="25">
        <v>2732</v>
      </c>
      <c r="G161" s="26" t="s">
        <v>536</v>
      </c>
    </row>
    <row r="162" spans="4:7">
      <c r="D162" s="24"/>
      <c r="E162" s="25">
        <v>274</v>
      </c>
      <c r="F162" s="25">
        <v>2740</v>
      </c>
      <c r="G162" s="26" t="s">
        <v>537</v>
      </c>
    </row>
    <row r="163" spans="4:7">
      <c r="D163" s="24"/>
      <c r="E163" s="25">
        <v>275</v>
      </c>
      <c r="F163" s="25">
        <v>2750</v>
      </c>
      <c r="G163" s="26" t="s">
        <v>538</v>
      </c>
    </row>
    <row r="164" spans="4:7">
      <c r="D164" s="24"/>
      <c r="E164" s="25">
        <v>279</v>
      </c>
      <c r="F164" s="25">
        <v>2790</v>
      </c>
      <c r="G164" s="26" t="s">
        <v>539</v>
      </c>
    </row>
    <row r="165" spans="4:7" ht="25">
      <c r="D165" s="24"/>
      <c r="E165" s="25"/>
      <c r="F165" s="25">
        <v>2811</v>
      </c>
      <c r="G165" s="26" t="s">
        <v>540</v>
      </c>
    </row>
    <row r="166" spans="4:7" ht="25">
      <c r="D166" s="24"/>
      <c r="E166" s="25"/>
      <c r="F166" s="25">
        <v>2812</v>
      </c>
      <c r="G166" s="26" t="s">
        <v>541</v>
      </c>
    </row>
    <row r="167" spans="4:7" ht="25">
      <c r="D167" s="24"/>
      <c r="E167" s="25"/>
      <c r="F167" s="25">
        <v>2813</v>
      </c>
      <c r="G167" s="26" t="s">
        <v>542</v>
      </c>
    </row>
    <row r="168" spans="4:7" ht="25">
      <c r="D168" s="24"/>
      <c r="E168" s="25"/>
      <c r="F168" s="25">
        <v>2814</v>
      </c>
      <c r="G168" s="26" t="s">
        <v>543</v>
      </c>
    </row>
    <row r="169" spans="4:7" ht="25">
      <c r="D169" s="24"/>
      <c r="E169" s="25"/>
      <c r="F169" s="25">
        <v>2815</v>
      </c>
      <c r="G169" s="26" t="s">
        <v>544</v>
      </c>
    </row>
    <row r="170" spans="4:7">
      <c r="D170" s="24"/>
      <c r="E170" s="25"/>
      <c r="F170" s="25">
        <v>2816</v>
      </c>
      <c r="G170" s="26" t="s">
        <v>545</v>
      </c>
    </row>
    <row r="171" spans="4:7" ht="25">
      <c r="D171" s="24"/>
      <c r="E171" s="25"/>
      <c r="F171" s="25">
        <v>2817</v>
      </c>
      <c r="G171" s="26" t="s">
        <v>546</v>
      </c>
    </row>
    <row r="172" spans="4:7">
      <c r="D172" s="24"/>
      <c r="E172" s="25"/>
      <c r="F172" s="25">
        <v>2818</v>
      </c>
      <c r="G172" s="26" t="s">
        <v>547</v>
      </c>
    </row>
    <row r="173" spans="4:7" ht="25">
      <c r="D173" s="24"/>
      <c r="E173" s="25"/>
      <c r="F173" s="25">
        <v>2819</v>
      </c>
      <c r="G173" s="26" t="s">
        <v>548</v>
      </c>
    </row>
    <row r="174" spans="4:7">
      <c r="D174" s="24"/>
      <c r="E174" s="25"/>
      <c r="F174" s="25">
        <v>2821</v>
      </c>
      <c r="G174" s="26" t="s">
        <v>549</v>
      </c>
    </row>
    <row r="175" spans="4:7" ht="25">
      <c r="D175" s="24"/>
      <c r="E175" s="25"/>
      <c r="F175" s="25">
        <v>2822</v>
      </c>
      <c r="G175" s="26" t="s">
        <v>550</v>
      </c>
    </row>
    <row r="176" spans="4:7">
      <c r="D176" s="24"/>
      <c r="E176" s="25"/>
      <c r="F176" s="25">
        <v>2823</v>
      </c>
      <c r="G176" s="26" t="s">
        <v>551</v>
      </c>
    </row>
    <row r="177" spans="4:7" ht="25">
      <c r="D177" s="24"/>
      <c r="E177" s="25"/>
      <c r="F177" s="25">
        <v>2824</v>
      </c>
      <c r="G177" s="26" t="s">
        <v>552</v>
      </c>
    </row>
    <row r="178" spans="4:7" ht="25">
      <c r="D178" s="24"/>
      <c r="E178" s="25"/>
      <c r="F178" s="25">
        <v>2825</v>
      </c>
      <c r="G178" s="26" t="s">
        <v>553</v>
      </c>
    </row>
    <row r="179" spans="4:7" ht="25">
      <c r="D179" s="24"/>
      <c r="E179" s="25"/>
      <c r="F179" s="25">
        <v>2826</v>
      </c>
      <c r="G179" s="26" t="s">
        <v>554</v>
      </c>
    </row>
    <row r="180" spans="4:7" ht="25">
      <c r="D180" s="24"/>
      <c r="E180" s="25"/>
      <c r="F180" s="25">
        <v>2829</v>
      </c>
      <c r="G180" s="26" t="s">
        <v>555</v>
      </c>
    </row>
    <row r="181" spans="4:7">
      <c r="D181" s="24"/>
      <c r="E181" s="25">
        <v>291</v>
      </c>
      <c r="F181" s="25">
        <v>2910</v>
      </c>
      <c r="G181" s="26" t="s">
        <v>556</v>
      </c>
    </row>
    <row r="182" spans="4:7" ht="25">
      <c r="D182" s="24"/>
      <c r="E182" s="25">
        <v>292</v>
      </c>
      <c r="F182" s="25">
        <v>2920</v>
      </c>
      <c r="G182" s="26" t="s">
        <v>557</v>
      </c>
    </row>
    <row r="183" spans="4:7" ht="25">
      <c r="D183" s="24"/>
      <c r="E183" s="25">
        <v>293</v>
      </c>
      <c r="F183" s="25">
        <v>2930</v>
      </c>
      <c r="G183" s="26" t="s">
        <v>558</v>
      </c>
    </row>
    <row r="184" spans="4:7">
      <c r="D184" s="24"/>
      <c r="E184" s="25"/>
      <c r="F184" s="25">
        <v>3011</v>
      </c>
      <c r="G184" s="26" t="s">
        <v>559</v>
      </c>
    </row>
    <row r="185" spans="4:7">
      <c r="D185" s="24"/>
      <c r="E185" s="25"/>
      <c r="F185" s="25">
        <v>3012</v>
      </c>
      <c r="G185" s="26" t="s">
        <v>560</v>
      </c>
    </row>
    <row r="186" spans="4:7" ht="25">
      <c r="D186" s="24"/>
      <c r="E186" s="25">
        <v>302</v>
      </c>
      <c r="F186" s="25">
        <v>3020</v>
      </c>
      <c r="G186" s="26" t="s">
        <v>561</v>
      </c>
    </row>
    <row r="187" spans="4:7" ht="25">
      <c r="D187" s="24"/>
      <c r="E187" s="25">
        <v>303</v>
      </c>
      <c r="F187" s="25">
        <v>3030</v>
      </c>
      <c r="G187" s="26" t="s">
        <v>562</v>
      </c>
    </row>
    <row r="188" spans="4:7">
      <c r="D188" s="24"/>
      <c r="E188" s="25">
        <v>304</v>
      </c>
      <c r="F188" s="25">
        <v>3040</v>
      </c>
      <c r="G188" s="26" t="s">
        <v>563</v>
      </c>
    </row>
    <row r="189" spans="4:7">
      <c r="D189" s="24"/>
      <c r="E189" s="25"/>
      <c r="F189" s="25">
        <v>3091</v>
      </c>
      <c r="G189" s="26" t="s">
        <v>564</v>
      </c>
    </row>
    <row r="190" spans="4:7" ht="25">
      <c r="D190" s="24"/>
      <c r="E190" s="25"/>
      <c r="F190" s="25">
        <v>3092</v>
      </c>
      <c r="G190" s="26" t="s">
        <v>565</v>
      </c>
    </row>
    <row r="191" spans="4:7">
      <c r="D191" s="24"/>
      <c r="E191" s="25"/>
      <c r="F191" s="25">
        <v>3099</v>
      </c>
      <c r="G191" s="26" t="s">
        <v>566</v>
      </c>
    </row>
    <row r="192" spans="4:7">
      <c r="D192" s="24"/>
      <c r="E192" s="25">
        <v>311</v>
      </c>
      <c r="F192" s="25">
        <v>3110</v>
      </c>
      <c r="G192" s="26" t="s">
        <v>567</v>
      </c>
    </row>
    <row r="193" spans="4:7">
      <c r="D193" s="24"/>
      <c r="E193" s="25">
        <v>312</v>
      </c>
      <c r="F193" s="25">
        <v>3120</v>
      </c>
      <c r="G193" s="26" t="s">
        <v>568</v>
      </c>
    </row>
    <row r="194" spans="4:7">
      <c r="D194" s="24"/>
      <c r="E194" s="25">
        <v>321</v>
      </c>
      <c r="F194" s="25">
        <v>3210</v>
      </c>
      <c r="G194" s="26" t="s">
        <v>569</v>
      </c>
    </row>
    <row r="195" spans="4:7">
      <c r="D195" s="24"/>
      <c r="E195" s="25">
        <v>322</v>
      </c>
      <c r="F195" s="25">
        <v>3220</v>
      </c>
      <c r="G195" s="26" t="s">
        <v>570</v>
      </c>
    </row>
    <row r="196" spans="4:7" ht="25">
      <c r="D196" s="24"/>
      <c r="E196" s="25">
        <v>323</v>
      </c>
      <c r="F196" s="25">
        <v>3230</v>
      </c>
      <c r="G196" s="26" t="s">
        <v>571</v>
      </c>
    </row>
    <row r="197" spans="4:7">
      <c r="D197" s="24"/>
      <c r="E197" s="25">
        <v>324</v>
      </c>
      <c r="F197" s="25">
        <v>3240</v>
      </c>
      <c r="G197" s="26" t="s">
        <v>572</v>
      </c>
    </row>
    <row r="198" spans="4:7" ht="25">
      <c r="D198" s="24"/>
      <c r="E198" s="25">
        <v>325</v>
      </c>
      <c r="F198" s="25">
        <v>3250</v>
      </c>
      <c r="G198" s="26" t="s">
        <v>573</v>
      </c>
    </row>
    <row r="199" spans="4:7">
      <c r="D199" s="24"/>
      <c r="E199" s="25">
        <v>329</v>
      </c>
      <c r="F199" s="25">
        <v>3290</v>
      </c>
      <c r="G199" s="26" t="s">
        <v>574</v>
      </c>
    </row>
    <row r="200" spans="4:7" ht="25">
      <c r="D200" s="24"/>
      <c r="E200" s="25"/>
      <c r="F200" s="25">
        <v>3311</v>
      </c>
      <c r="G200" s="26" t="s">
        <v>575</v>
      </c>
    </row>
    <row r="201" spans="4:7" ht="25">
      <c r="D201" s="24"/>
      <c r="E201" s="25"/>
      <c r="F201" s="25">
        <v>3312</v>
      </c>
      <c r="G201" s="26" t="s">
        <v>576</v>
      </c>
    </row>
    <row r="202" spans="4:7" ht="25">
      <c r="D202" s="24"/>
      <c r="E202" s="25"/>
      <c r="F202" s="25">
        <v>3313</v>
      </c>
      <c r="G202" s="26" t="s">
        <v>577</v>
      </c>
    </row>
    <row r="203" spans="4:7" ht="25">
      <c r="D203" s="24"/>
      <c r="E203" s="25"/>
      <c r="F203" s="25">
        <v>3314</v>
      </c>
      <c r="G203" s="26" t="s">
        <v>578</v>
      </c>
    </row>
    <row r="204" spans="4:7" ht="37.5">
      <c r="D204" s="24"/>
      <c r="E204" s="25"/>
      <c r="F204" s="25">
        <v>3315</v>
      </c>
      <c r="G204" s="26" t="s">
        <v>579</v>
      </c>
    </row>
    <row r="205" spans="4:7" ht="25">
      <c r="D205" s="24"/>
      <c r="E205" s="25"/>
      <c r="F205" s="25">
        <v>3319</v>
      </c>
      <c r="G205" s="26" t="s">
        <v>580</v>
      </c>
    </row>
    <row r="206" spans="4:7" ht="25">
      <c r="D206" s="24"/>
      <c r="E206" s="25">
        <v>332</v>
      </c>
      <c r="F206" s="25">
        <v>3320</v>
      </c>
      <c r="G206" s="26" t="s">
        <v>581</v>
      </c>
    </row>
    <row r="207" spans="4:7">
      <c r="D207" s="24"/>
      <c r="E207" s="25"/>
      <c r="F207" s="25">
        <v>3511</v>
      </c>
      <c r="G207" s="26" t="s">
        <v>582</v>
      </c>
    </row>
    <row r="208" spans="4:7">
      <c r="D208" s="24"/>
      <c r="E208" s="25"/>
      <c r="F208" s="25">
        <v>3512</v>
      </c>
      <c r="G208" s="26" t="s">
        <v>583</v>
      </c>
    </row>
    <row r="209" spans="4:7">
      <c r="D209" s="24"/>
      <c r="E209" s="25"/>
      <c r="F209" s="25">
        <v>3513</v>
      </c>
      <c r="G209" s="26" t="s">
        <v>584</v>
      </c>
    </row>
    <row r="210" spans="4:7">
      <c r="D210" s="24"/>
      <c r="E210" s="25"/>
      <c r="F210" s="25">
        <v>3514</v>
      </c>
      <c r="G210" s="26" t="s">
        <v>585</v>
      </c>
    </row>
    <row r="211" spans="4:7" ht="25">
      <c r="D211" s="24"/>
      <c r="E211" s="25">
        <v>352</v>
      </c>
      <c r="F211" s="25">
        <v>3520</v>
      </c>
      <c r="G211" s="26" t="s">
        <v>586</v>
      </c>
    </row>
    <row r="212" spans="4:7">
      <c r="D212" s="24"/>
      <c r="E212" s="25">
        <v>353</v>
      </c>
      <c r="F212" s="25">
        <v>3530</v>
      </c>
      <c r="G212" s="26" t="s">
        <v>587</v>
      </c>
    </row>
    <row r="213" spans="4:7">
      <c r="D213" s="24"/>
      <c r="E213" s="25">
        <v>360</v>
      </c>
      <c r="F213" s="25">
        <v>3600</v>
      </c>
      <c r="G213" s="26" t="s">
        <v>588</v>
      </c>
    </row>
    <row r="214" spans="4:7">
      <c r="D214" s="24"/>
      <c r="E214" s="25">
        <v>370</v>
      </c>
      <c r="F214" s="25">
        <v>3700</v>
      </c>
      <c r="G214" s="26" t="s">
        <v>589</v>
      </c>
    </row>
    <row r="215" spans="4:7">
      <c r="D215" s="24"/>
      <c r="E215" s="25"/>
      <c r="F215" s="25">
        <v>3811</v>
      </c>
      <c r="G215" s="26" t="s">
        <v>590</v>
      </c>
    </row>
    <row r="216" spans="4:7">
      <c r="D216" s="24"/>
      <c r="E216" s="25"/>
      <c r="F216" s="25">
        <v>3812</v>
      </c>
      <c r="G216" s="26" t="s">
        <v>591</v>
      </c>
    </row>
    <row r="217" spans="4:7">
      <c r="D217" s="24"/>
      <c r="E217" s="25"/>
      <c r="F217" s="25">
        <v>3821</v>
      </c>
      <c r="G217" s="26" t="s">
        <v>592</v>
      </c>
    </row>
    <row r="218" spans="4:7">
      <c r="D218" s="24"/>
      <c r="E218" s="25"/>
      <c r="F218" s="25">
        <v>3822</v>
      </c>
      <c r="G218" s="26" t="s">
        <v>593</v>
      </c>
    </row>
    <row r="219" spans="4:7">
      <c r="D219" s="24"/>
      <c r="E219" s="25">
        <v>383</v>
      </c>
      <c r="F219" s="25">
        <v>3830</v>
      </c>
      <c r="G219" s="26" t="s">
        <v>594</v>
      </c>
    </row>
    <row r="220" spans="4:7" ht="25">
      <c r="D220" s="24"/>
      <c r="E220" s="25">
        <v>390</v>
      </c>
      <c r="F220" s="25">
        <v>3900</v>
      </c>
      <c r="G220" s="26" t="s">
        <v>595</v>
      </c>
    </row>
    <row r="221" spans="4:7">
      <c r="D221" s="24"/>
      <c r="E221" s="25"/>
      <c r="F221" s="25">
        <v>4111</v>
      </c>
      <c r="G221" s="26" t="s">
        <v>596</v>
      </c>
    </row>
    <row r="222" spans="4:7">
      <c r="D222" s="24"/>
      <c r="E222" s="25"/>
      <c r="F222" s="25">
        <v>4112</v>
      </c>
      <c r="G222" s="26" t="s">
        <v>597</v>
      </c>
    </row>
    <row r="223" spans="4:7">
      <c r="D223" s="24"/>
      <c r="E223" s="25">
        <v>421</v>
      </c>
      <c r="F223" s="25">
        <v>4210</v>
      </c>
      <c r="G223" s="26" t="s">
        <v>598</v>
      </c>
    </row>
    <row r="224" spans="4:7">
      <c r="D224" s="24"/>
      <c r="E224" s="25">
        <v>422</v>
      </c>
      <c r="F224" s="25">
        <v>4220</v>
      </c>
      <c r="G224" s="26" t="s">
        <v>599</v>
      </c>
    </row>
    <row r="225" spans="4:7">
      <c r="D225" s="24"/>
      <c r="E225" s="25">
        <v>429</v>
      </c>
      <c r="F225" s="25">
        <v>4290</v>
      </c>
      <c r="G225" s="26" t="s">
        <v>600</v>
      </c>
    </row>
    <row r="226" spans="4:7">
      <c r="D226" s="24"/>
      <c r="E226" s="25"/>
      <c r="F226" s="25">
        <v>4311</v>
      </c>
      <c r="G226" s="26" t="s">
        <v>601</v>
      </c>
    </row>
    <row r="227" spans="4:7">
      <c r="D227" s="24"/>
      <c r="E227" s="25"/>
      <c r="F227" s="25">
        <v>4312</v>
      </c>
      <c r="G227" s="26" t="s">
        <v>602</v>
      </c>
    </row>
    <row r="228" spans="4:7">
      <c r="D228" s="24"/>
      <c r="E228" s="25"/>
      <c r="F228" s="25">
        <v>4321</v>
      </c>
      <c r="G228" s="26" t="s">
        <v>603</v>
      </c>
    </row>
    <row r="229" spans="4:7" ht="25">
      <c r="D229" s="24"/>
      <c r="E229" s="25"/>
      <c r="F229" s="25">
        <v>4322</v>
      </c>
      <c r="G229" s="26" t="s">
        <v>604</v>
      </c>
    </row>
    <row r="230" spans="4:7">
      <c r="D230" s="24"/>
      <c r="E230" s="25"/>
      <c r="F230" s="25">
        <v>4329</v>
      </c>
      <c r="G230" s="26" t="s">
        <v>605</v>
      </c>
    </row>
    <row r="231" spans="4:7" ht="25">
      <c r="D231" s="24"/>
      <c r="E231" s="25">
        <v>433</v>
      </c>
      <c r="F231" s="25">
        <v>4330</v>
      </c>
      <c r="G231" s="26" t="s">
        <v>606</v>
      </c>
    </row>
    <row r="232" spans="4:7" ht="25">
      <c r="D232" s="24"/>
      <c r="E232" s="25">
        <v>439</v>
      </c>
      <c r="F232" s="25">
        <v>4390</v>
      </c>
      <c r="G232" s="26" t="s">
        <v>607</v>
      </c>
    </row>
    <row r="233" spans="4:7">
      <c r="D233" s="24"/>
      <c r="E233" s="25"/>
      <c r="F233" s="25">
        <v>4511</v>
      </c>
      <c r="G233" s="26" t="s">
        <v>608</v>
      </c>
    </row>
    <row r="234" spans="4:7">
      <c r="D234" s="24"/>
      <c r="E234" s="25"/>
      <c r="F234" s="25">
        <v>4512</v>
      </c>
      <c r="G234" s="26" t="s">
        <v>609</v>
      </c>
    </row>
    <row r="235" spans="4:7">
      <c r="D235" s="24"/>
      <c r="E235" s="25">
        <v>452</v>
      </c>
      <c r="F235" s="25">
        <v>4520</v>
      </c>
      <c r="G235" s="26" t="s">
        <v>610</v>
      </c>
    </row>
    <row r="236" spans="4:7" ht="25">
      <c r="D236" s="24"/>
      <c r="E236" s="25">
        <v>453</v>
      </c>
      <c r="F236" s="25">
        <v>4530</v>
      </c>
      <c r="G236" s="26" t="s">
        <v>611</v>
      </c>
    </row>
    <row r="237" spans="4:7" ht="25">
      <c r="D237" s="24"/>
      <c r="E237" s="25"/>
      <c r="F237" s="25">
        <v>4541</v>
      </c>
      <c r="G237" s="26" t="s">
        <v>612</v>
      </c>
    </row>
    <row r="238" spans="4:7" ht="25">
      <c r="D238" s="24"/>
      <c r="E238" s="25"/>
      <c r="F238" s="25">
        <v>4542</v>
      </c>
      <c r="G238" s="26" t="s">
        <v>613</v>
      </c>
    </row>
    <row r="239" spans="4:7" ht="25">
      <c r="D239" s="24"/>
      <c r="E239" s="25">
        <v>461</v>
      </c>
      <c r="F239" s="25">
        <v>4610</v>
      </c>
      <c r="G239" s="26" t="s">
        <v>614</v>
      </c>
    </row>
    <row r="240" spans="4:7" ht="25">
      <c r="D240" s="24"/>
      <c r="E240" s="25">
        <v>462</v>
      </c>
      <c r="F240" s="25">
        <v>4620</v>
      </c>
      <c r="G240" s="26" t="s">
        <v>615</v>
      </c>
    </row>
    <row r="241" spans="4:7">
      <c r="D241" s="24"/>
      <c r="E241" s="25"/>
      <c r="F241" s="25">
        <v>4631</v>
      </c>
      <c r="G241" s="26" t="s">
        <v>616</v>
      </c>
    </row>
    <row r="242" spans="4:7">
      <c r="D242" s="24"/>
      <c r="E242" s="25"/>
      <c r="F242" s="25">
        <v>4632</v>
      </c>
      <c r="G242" s="26" t="s">
        <v>617</v>
      </c>
    </row>
    <row r="243" spans="4:7" ht="25">
      <c r="D243" s="24"/>
      <c r="E243" s="25"/>
      <c r="F243" s="25">
        <v>4641</v>
      </c>
      <c r="G243" s="26" t="s">
        <v>618</v>
      </c>
    </row>
    <row r="244" spans="4:7">
      <c r="D244" s="24"/>
      <c r="E244" s="25"/>
      <c r="F244" s="25">
        <v>4642</v>
      </c>
      <c r="G244" s="26" t="s">
        <v>619</v>
      </c>
    </row>
    <row r="245" spans="4:7">
      <c r="D245" s="24"/>
      <c r="E245" s="25"/>
      <c r="F245" s="25">
        <v>4643</v>
      </c>
      <c r="G245" s="26" t="s">
        <v>620</v>
      </c>
    </row>
    <row r="246" spans="4:7" ht="25">
      <c r="D246" s="24"/>
      <c r="E246" s="25"/>
      <c r="F246" s="25">
        <v>4644</v>
      </c>
      <c r="G246" s="26" t="s">
        <v>621</v>
      </c>
    </row>
    <row r="247" spans="4:7" ht="25">
      <c r="D247" s="24"/>
      <c r="E247" s="25"/>
      <c r="F247" s="25">
        <v>4645</v>
      </c>
      <c r="G247" s="26" t="s">
        <v>622</v>
      </c>
    </row>
    <row r="248" spans="4:7" ht="25">
      <c r="D248" s="24"/>
      <c r="E248" s="25"/>
      <c r="F248" s="25">
        <v>4649</v>
      </c>
      <c r="G248" s="26" t="s">
        <v>623</v>
      </c>
    </row>
    <row r="249" spans="4:7" ht="25">
      <c r="D249" s="24"/>
      <c r="E249" s="25"/>
      <c r="F249" s="25">
        <v>4651</v>
      </c>
      <c r="G249" s="26" t="s">
        <v>624</v>
      </c>
    </row>
    <row r="250" spans="4:7" ht="25">
      <c r="D250" s="24"/>
      <c r="E250" s="25"/>
      <c r="F250" s="25">
        <v>4652</v>
      </c>
      <c r="G250" s="26" t="s">
        <v>625</v>
      </c>
    </row>
    <row r="251" spans="4:7" ht="25">
      <c r="D251" s="24"/>
      <c r="E251" s="25"/>
      <c r="F251" s="25">
        <v>4653</v>
      </c>
      <c r="G251" s="26" t="s">
        <v>626</v>
      </c>
    </row>
    <row r="252" spans="4:7" ht="25">
      <c r="D252" s="24"/>
      <c r="E252" s="25"/>
      <c r="F252" s="25">
        <v>4659</v>
      </c>
      <c r="G252" s="26" t="s">
        <v>627</v>
      </c>
    </row>
    <row r="253" spans="4:7" ht="25">
      <c r="D253" s="24"/>
      <c r="E253" s="25"/>
      <c r="F253" s="25">
        <v>4661</v>
      </c>
      <c r="G253" s="26" t="s">
        <v>628</v>
      </c>
    </row>
    <row r="254" spans="4:7" ht="25">
      <c r="D254" s="24"/>
      <c r="E254" s="25"/>
      <c r="F254" s="25">
        <v>4662</v>
      </c>
      <c r="G254" s="26" t="s">
        <v>629</v>
      </c>
    </row>
    <row r="255" spans="4:7" ht="37.5">
      <c r="D255" s="24"/>
      <c r="E255" s="25"/>
      <c r="F255" s="25">
        <v>4663</v>
      </c>
      <c r="G255" s="26" t="s">
        <v>630</v>
      </c>
    </row>
    <row r="256" spans="4:7" ht="37.5">
      <c r="D256" s="24"/>
      <c r="E256" s="25"/>
      <c r="F256" s="25">
        <v>4664</v>
      </c>
      <c r="G256" s="26" t="s">
        <v>631</v>
      </c>
    </row>
    <row r="257" spans="4:7" ht="25">
      <c r="D257" s="24"/>
      <c r="E257" s="25"/>
      <c r="F257" s="25">
        <v>4665</v>
      </c>
      <c r="G257" s="26" t="s">
        <v>632</v>
      </c>
    </row>
    <row r="258" spans="4:7">
      <c r="D258" s="24"/>
      <c r="E258" s="25"/>
      <c r="F258" s="25">
        <v>4669</v>
      </c>
      <c r="G258" s="26" t="s">
        <v>633</v>
      </c>
    </row>
    <row r="259" spans="4:7">
      <c r="D259" s="24"/>
      <c r="E259" s="25">
        <v>469</v>
      </c>
      <c r="F259" s="25">
        <v>4690</v>
      </c>
      <c r="G259" s="26" t="s">
        <v>634</v>
      </c>
    </row>
    <row r="260" spans="4:7" ht="37.5">
      <c r="D260" s="24"/>
      <c r="E260" s="25"/>
      <c r="F260" s="25">
        <v>4711</v>
      </c>
      <c r="G260" s="26" t="s">
        <v>635</v>
      </c>
    </row>
    <row r="261" spans="4:7" ht="50">
      <c r="D261" s="24"/>
      <c r="E261" s="25"/>
      <c r="F261" s="25">
        <v>4719</v>
      </c>
      <c r="G261" s="26" t="s">
        <v>636</v>
      </c>
    </row>
    <row r="262" spans="4:7" ht="25">
      <c r="D262" s="24"/>
      <c r="E262" s="25"/>
      <c r="F262" s="25">
        <v>4721</v>
      </c>
      <c r="G262" s="26" t="s">
        <v>637</v>
      </c>
    </row>
    <row r="263" spans="4:7" ht="25">
      <c r="D263" s="24"/>
      <c r="E263" s="25"/>
      <c r="F263" s="25">
        <v>4722</v>
      </c>
      <c r="G263" s="26" t="s">
        <v>638</v>
      </c>
    </row>
    <row r="264" spans="4:7" ht="37.5">
      <c r="D264" s="24"/>
      <c r="E264" s="25"/>
      <c r="F264" s="25">
        <v>4723</v>
      </c>
      <c r="G264" s="26" t="s">
        <v>639</v>
      </c>
    </row>
    <row r="265" spans="4:7" ht="25">
      <c r="D265" s="24"/>
      <c r="E265" s="25"/>
      <c r="F265" s="25">
        <v>4724</v>
      </c>
      <c r="G265" s="26" t="s">
        <v>640</v>
      </c>
    </row>
    <row r="266" spans="4:7" ht="25">
      <c r="D266" s="24"/>
      <c r="E266" s="25"/>
      <c r="F266" s="25">
        <v>4729</v>
      </c>
      <c r="G266" s="26" t="s">
        <v>641</v>
      </c>
    </row>
    <row r="267" spans="4:7">
      <c r="D267" s="24"/>
      <c r="E267" s="25"/>
      <c r="F267" s="25">
        <v>4731</v>
      </c>
      <c r="G267" s="26" t="s">
        <v>642</v>
      </c>
    </row>
    <row r="268" spans="4:7" ht="37.5">
      <c r="D268" s="24"/>
      <c r="E268" s="25"/>
      <c r="F268" s="25">
        <v>4732</v>
      </c>
      <c r="G268" s="26" t="s">
        <v>643</v>
      </c>
    </row>
    <row r="269" spans="4:7" ht="37.5">
      <c r="D269" s="24"/>
      <c r="E269" s="25"/>
      <c r="F269" s="25">
        <v>4741</v>
      </c>
      <c r="G269" s="26" t="s">
        <v>644</v>
      </c>
    </row>
    <row r="270" spans="4:7" ht="25">
      <c r="D270" s="24"/>
      <c r="E270" s="25"/>
      <c r="F270" s="25">
        <v>4742</v>
      </c>
      <c r="G270" s="26" t="s">
        <v>645</v>
      </c>
    </row>
    <row r="271" spans="4:7" ht="25">
      <c r="D271" s="24"/>
      <c r="E271" s="25"/>
      <c r="F271" s="25">
        <v>4751</v>
      </c>
      <c r="G271" s="26" t="s">
        <v>646</v>
      </c>
    </row>
    <row r="272" spans="4:7" ht="37.5">
      <c r="D272" s="24"/>
      <c r="E272" s="25"/>
      <c r="F272" s="25">
        <v>4752</v>
      </c>
      <c r="G272" s="26" t="s">
        <v>647</v>
      </c>
    </row>
    <row r="273" spans="4:7" ht="37.5">
      <c r="D273" s="24"/>
      <c r="E273" s="25"/>
      <c r="F273" s="25">
        <v>4753</v>
      </c>
      <c r="G273" s="26" t="s">
        <v>648</v>
      </c>
    </row>
    <row r="274" spans="4:7" ht="37.5">
      <c r="D274" s="24"/>
      <c r="E274" s="25"/>
      <c r="F274" s="25">
        <v>4754</v>
      </c>
      <c r="G274" s="26" t="s">
        <v>649</v>
      </c>
    </row>
    <row r="275" spans="4:7" ht="25">
      <c r="D275" s="24"/>
      <c r="E275" s="25"/>
      <c r="F275" s="25">
        <v>4755</v>
      </c>
      <c r="G275" s="26" t="s">
        <v>650</v>
      </c>
    </row>
    <row r="276" spans="4:7" ht="25">
      <c r="D276" s="24"/>
      <c r="E276" s="25"/>
      <c r="F276" s="25">
        <v>4759</v>
      </c>
      <c r="G276" s="26" t="s">
        <v>651</v>
      </c>
    </row>
    <row r="277" spans="4:7" ht="37.5">
      <c r="D277" s="24"/>
      <c r="E277" s="25"/>
      <c r="F277" s="25">
        <v>4761</v>
      </c>
      <c r="G277" s="26" t="s">
        <v>652</v>
      </c>
    </row>
    <row r="278" spans="4:7" ht="25">
      <c r="D278" s="24"/>
      <c r="E278" s="25"/>
      <c r="F278" s="25">
        <v>4762</v>
      </c>
      <c r="G278" s="26" t="s">
        <v>653</v>
      </c>
    </row>
    <row r="279" spans="4:7" ht="25">
      <c r="D279" s="24"/>
      <c r="E279" s="25"/>
      <c r="F279" s="25">
        <v>4769</v>
      </c>
      <c r="G279" s="26" t="s">
        <v>654</v>
      </c>
    </row>
    <row r="280" spans="4:7" ht="37.5">
      <c r="D280" s="24"/>
      <c r="E280" s="25"/>
      <c r="F280" s="25">
        <v>4771</v>
      </c>
      <c r="G280" s="26" t="s">
        <v>655</v>
      </c>
    </row>
    <row r="281" spans="4:7" ht="37.5">
      <c r="D281" s="24"/>
      <c r="E281" s="25"/>
      <c r="F281" s="25">
        <v>4772</v>
      </c>
      <c r="G281" s="26" t="s">
        <v>656</v>
      </c>
    </row>
    <row r="282" spans="4:7" ht="37.5">
      <c r="D282" s="24"/>
      <c r="E282" s="25"/>
      <c r="F282" s="25">
        <v>4773</v>
      </c>
      <c r="G282" s="26" t="s">
        <v>657</v>
      </c>
    </row>
    <row r="283" spans="4:7" ht="25">
      <c r="D283" s="24"/>
      <c r="E283" s="25"/>
      <c r="F283" s="25">
        <v>4774</v>
      </c>
      <c r="G283" s="26" t="s">
        <v>658</v>
      </c>
    </row>
    <row r="284" spans="4:7">
      <c r="D284" s="24"/>
      <c r="E284" s="25"/>
      <c r="F284" s="25">
        <v>4775</v>
      </c>
      <c r="G284" s="26" t="s">
        <v>659</v>
      </c>
    </row>
    <row r="285" spans="4:7" ht="25">
      <c r="D285" s="24"/>
      <c r="E285" s="25"/>
      <c r="F285" s="25">
        <v>4781</v>
      </c>
      <c r="G285" s="26" t="s">
        <v>660</v>
      </c>
    </row>
    <row r="286" spans="4:7" ht="25">
      <c r="D286" s="24"/>
      <c r="E286" s="25"/>
      <c r="F286" s="25">
        <v>4782</v>
      </c>
      <c r="G286" s="26" t="s">
        <v>661</v>
      </c>
    </row>
    <row r="287" spans="4:7" ht="25">
      <c r="D287" s="24"/>
      <c r="E287" s="25"/>
      <c r="F287" s="25">
        <v>4789</v>
      </c>
      <c r="G287" s="26" t="s">
        <v>662</v>
      </c>
    </row>
    <row r="288" spans="4:7">
      <c r="D288" s="24"/>
      <c r="E288" s="25"/>
      <c r="F288" s="25">
        <v>4791</v>
      </c>
      <c r="G288" s="26" t="s">
        <v>663</v>
      </c>
    </row>
    <row r="289" spans="4:7" ht="25">
      <c r="D289" s="24"/>
      <c r="E289" s="25"/>
      <c r="F289" s="25">
        <v>4792</v>
      </c>
      <c r="G289" s="26" t="s">
        <v>664</v>
      </c>
    </row>
    <row r="290" spans="4:7" ht="25">
      <c r="D290" s="24"/>
      <c r="E290" s="25"/>
      <c r="F290" s="25">
        <v>4799</v>
      </c>
      <c r="G290" s="26" t="s">
        <v>665</v>
      </c>
    </row>
    <row r="291" spans="4:7">
      <c r="D291" s="24"/>
      <c r="E291" s="25"/>
      <c r="F291" s="25">
        <v>4911</v>
      </c>
      <c r="G291" s="26" t="s">
        <v>666</v>
      </c>
    </row>
    <row r="292" spans="4:7">
      <c r="D292" s="24"/>
      <c r="E292" s="25"/>
      <c r="F292" s="25">
        <v>4912</v>
      </c>
      <c r="G292" s="26" t="s">
        <v>667</v>
      </c>
    </row>
    <row r="293" spans="4:7">
      <c r="D293" s="24"/>
      <c r="E293" s="25"/>
      <c r="F293" s="25">
        <v>4921</v>
      </c>
      <c r="G293" s="26" t="s">
        <v>668</v>
      </c>
    </row>
    <row r="294" spans="4:7">
      <c r="D294" s="24"/>
      <c r="E294" s="25"/>
      <c r="F294" s="25">
        <v>4922</v>
      </c>
      <c r="G294" s="26" t="s">
        <v>669</v>
      </c>
    </row>
    <row r="295" spans="4:7">
      <c r="D295" s="24"/>
      <c r="E295" s="25"/>
      <c r="F295" s="25">
        <v>4923</v>
      </c>
      <c r="G295" s="26" t="s">
        <v>670</v>
      </c>
    </row>
    <row r="296" spans="4:7">
      <c r="D296" s="24"/>
      <c r="E296" s="25">
        <v>493</v>
      </c>
      <c r="F296" s="25">
        <v>4930</v>
      </c>
      <c r="G296" s="26" t="s">
        <v>671</v>
      </c>
    </row>
    <row r="297" spans="4:7">
      <c r="D297" s="24"/>
      <c r="E297" s="25"/>
      <c r="F297" s="25">
        <v>5011</v>
      </c>
      <c r="G297" s="26" t="s">
        <v>672</v>
      </c>
    </row>
    <row r="298" spans="4:7">
      <c r="D298" s="24"/>
      <c r="E298" s="25"/>
      <c r="F298" s="25">
        <v>5012</v>
      </c>
      <c r="G298" s="26" t="s">
        <v>673</v>
      </c>
    </row>
    <row r="299" spans="4:7">
      <c r="D299" s="24"/>
      <c r="E299" s="25"/>
      <c r="F299" s="25">
        <v>5021</v>
      </c>
      <c r="G299" s="26" t="s">
        <v>674</v>
      </c>
    </row>
    <row r="300" spans="4:7">
      <c r="D300" s="24"/>
      <c r="E300" s="25"/>
      <c r="F300" s="25">
        <v>5022</v>
      </c>
      <c r="G300" s="26" t="s">
        <v>675</v>
      </c>
    </row>
    <row r="301" spans="4:7">
      <c r="D301" s="24"/>
      <c r="E301" s="25"/>
      <c r="F301" s="25">
        <v>5111</v>
      </c>
      <c r="G301" s="26" t="s">
        <v>676</v>
      </c>
    </row>
    <row r="302" spans="4:7">
      <c r="D302" s="24"/>
      <c r="E302" s="25"/>
      <c r="F302" s="25">
        <v>5112</v>
      </c>
      <c r="G302" s="26" t="s">
        <v>677</v>
      </c>
    </row>
    <row r="303" spans="4:7">
      <c r="D303" s="24"/>
      <c r="E303" s="25"/>
      <c r="F303" s="25">
        <v>5121</v>
      </c>
      <c r="G303" s="26" t="s">
        <v>678</v>
      </c>
    </row>
    <row r="304" spans="4:7">
      <c r="D304" s="24"/>
      <c r="E304" s="25"/>
      <c r="F304" s="25">
        <v>5122</v>
      </c>
      <c r="G304" s="26" t="s">
        <v>679</v>
      </c>
    </row>
    <row r="305" spans="4:7">
      <c r="D305" s="24"/>
      <c r="E305" s="25">
        <v>521</v>
      </c>
      <c r="F305" s="25">
        <v>5210</v>
      </c>
      <c r="G305" s="26" t="s">
        <v>680</v>
      </c>
    </row>
    <row r="306" spans="4:7" ht="25">
      <c r="D306" s="24"/>
      <c r="E306" s="25"/>
      <c r="F306" s="25">
        <v>5221</v>
      </c>
      <c r="G306" s="26" t="s">
        <v>681</v>
      </c>
    </row>
    <row r="307" spans="4:7" ht="25">
      <c r="D307" s="24"/>
      <c r="E307" s="25"/>
      <c r="F307" s="25">
        <v>5222</v>
      </c>
      <c r="G307" s="26" t="s">
        <v>682</v>
      </c>
    </row>
    <row r="308" spans="4:7" ht="25">
      <c r="D308" s="24"/>
      <c r="E308" s="25"/>
      <c r="F308" s="25">
        <v>5223</v>
      </c>
      <c r="G308" s="26" t="s">
        <v>683</v>
      </c>
    </row>
    <row r="309" spans="4:7">
      <c r="D309" s="24"/>
      <c r="E309" s="25"/>
      <c r="F309" s="25">
        <v>5224</v>
      </c>
      <c r="G309" s="26" t="s">
        <v>684</v>
      </c>
    </row>
    <row r="310" spans="4:7">
      <c r="D310" s="24"/>
      <c r="E310" s="25"/>
      <c r="F310" s="25">
        <v>5229</v>
      </c>
      <c r="G310" s="26" t="s">
        <v>685</v>
      </c>
    </row>
    <row r="311" spans="4:7">
      <c r="D311" s="24"/>
      <c r="E311" s="25">
        <v>531</v>
      </c>
      <c r="F311" s="25">
        <v>5310</v>
      </c>
      <c r="G311" s="26" t="s">
        <v>686</v>
      </c>
    </row>
    <row r="312" spans="4:7">
      <c r="D312" s="24"/>
      <c r="E312" s="25">
        <v>532</v>
      </c>
      <c r="F312" s="25">
        <v>5320</v>
      </c>
      <c r="G312" s="26" t="s">
        <v>687</v>
      </c>
    </row>
    <row r="313" spans="4:7">
      <c r="D313" s="24"/>
      <c r="E313" s="25"/>
      <c r="F313" s="25">
        <v>5511</v>
      </c>
      <c r="G313" s="26" t="s">
        <v>688</v>
      </c>
    </row>
    <row r="314" spans="4:7">
      <c r="D314" s="24"/>
      <c r="E314" s="25"/>
      <c r="F314" s="25">
        <v>5512</v>
      </c>
      <c r="G314" s="26" t="s">
        <v>689</v>
      </c>
    </row>
    <row r="315" spans="4:7">
      <c r="D315" s="24"/>
      <c r="E315" s="25"/>
      <c r="F315" s="25">
        <v>5513</v>
      </c>
      <c r="G315" s="26" t="s">
        <v>690</v>
      </c>
    </row>
    <row r="316" spans="4:7">
      <c r="D316" s="24"/>
      <c r="E316" s="25"/>
      <c r="F316" s="25">
        <v>5514</v>
      </c>
      <c r="G316" s="26" t="s">
        <v>691</v>
      </c>
    </row>
    <row r="317" spans="4:7">
      <c r="D317" s="24"/>
      <c r="E317" s="25"/>
      <c r="F317" s="25">
        <v>5519</v>
      </c>
      <c r="G317" s="26" t="s">
        <v>692</v>
      </c>
    </row>
    <row r="318" spans="4:7" ht="25">
      <c r="D318" s="24"/>
      <c r="E318" s="25">
        <v>552</v>
      </c>
      <c r="F318" s="25">
        <v>5520</v>
      </c>
      <c r="G318" s="26" t="s">
        <v>693</v>
      </c>
    </row>
    <row r="319" spans="4:7">
      <c r="D319" s="24"/>
      <c r="E319" s="25">
        <v>553</v>
      </c>
      <c r="F319" s="25">
        <v>5530</v>
      </c>
      <c r="G319" s="26" t="s">
        <v>694</v>
      </c>
    </row>
    <row r="320" spans="4:7">
      <c r="D320" s="24"/>
      <c r="E320" s="25">
        <v>559</v>
      </c>
      <c r="F320" s="25">
        <v>5590</v>
      </c>
      <c r="G320" s="26" t="s">
        <v>695</v>
      </c>
    </row>
    <row r="321" spans="4:7">
      <c r="D321" s="24"/>
      <c r="E321" s="25"/>
      <c r="F321" s="25">
        <v>5611</v>
      </c>
      <c r="G321" s="26" t="s">
        <v>696</v>
      </c>
    </row>
    <row r="322" spans="4:7">
      <c r="D322" s="24"/>
      <c r="E322" s="25"/>
      <c r="F322" s="25">
        <v>5612</v>
      </c>
      <c r="G322" s="26" t="s">
        <v>697</v>
      </c>
    </row>
    <row r="323" spans="4:7">
      <c r="D323" s="24"/>
      <c r="E323" s="25"/>
      <c r="F323" s="25">
        <v>5613</v>
      </c>
      <c r="G323" s="26" t="s">
        <v>698</v>
      </c>
    </row>
    <row r="324" spans="4:7">
      <c r="D324" s="24"/>
      <c r="E324" s="25"/>
      <c r="F324" s="25">
        <v>5619</v>
      </c>
      <c r="G324" s="26" t="s">
        <v>699</v>
      </c>
    </row>
    <row r="325" spans="4:7">
      <c r="D325" s="24"/>
      <c r="E325" s="25"/>
      <c r="F325" s="25">
        <v>5621</v>
      </c>
      <c r="G325" s="26" t="s">
        <v>700</v>
      </c>
    </row>
    <row r="326" spans="4:7">
      <c r="D326" s="24"/>
      <c r="E326" s="25"/>
      <c r="F326" s="25">
        <v>5629</v>
      </c>
      <c r="G326" s="26" t="s">
        <v>701</v>
      </c>
    </row>
    <row r="327" spans="4:7" ht="25">
      <c r="D327" s="24"/>
      <c r="E327" s="25">
        <v>563</v>
      </c>
      <c r="F327" s="25">
        <v>5630</v>
      </c>
      <c r="G327" s="26" t="s">
        <v>702</v>
      </c>
    </row>
    <row r="328" spans="4:7">
      <c r="D328" s="24"/>
      <c r="E328" s="25"/>
      <c r="F328" s="25">
        <v>5811</v>
      </c>
      <c r="G328" s="26" t="s">
        <v>703</v>
      </c>
    </row>
    <row r="329" spans="4:7">
      <c r="D329" s="24"/>
      <c r="E329" s="25"/>
      <c r="F329" s="25">
        <v>5812</v>
      </c>
      <c r="G329" s="26" t="s">
        <v>704</v>
      </c>
    </row>
    <row r="330" spans="4:7" ht="25">
      <c r="D330" s="24"/>
      <c r="E330" s="25"/>
      <c r="F330" s="25">
        <v>5813</v>
      </c>
      <c r="G330" s="26" t="s">
        <v>705</v>
      </c>
    </row>
    <row r="331" spans="4:7">
      <c r="D331" s="24"/>
      <c r="E331" s="25"/>
      <c r="F331" s="25">
        <v>5819</v>
      </c>
      <c r="G331" s="26" t="s">
        <v>706</v>
      </c>
    </row>
    <row r="332" spans="4:7">
      <c r="D332" s="24"/>
      <c r="E332" s="25">
        <v>582</v>
      </c>
      <c r="F332" s="25">
        <v>5820</v>
      </c>
      <c r="G332" s="26" t="s">
        <v>707</v>
      </c>
    </row>
    <row r="333" spans="4:7" ht="25">
      <c r="D333" s="24"/>
      <c r="E333" s="25"/>
      <c r="F333" s="25">
        <v>5911</v>
      </c>
      <c r="G333" s="26" t="s">
        <v>708</v>
      </c>
    </row>
    <row r="334" spans="4:7" ht="37.5">
      <c r="D334" s="24"/>
      <c r="E334" s="25"/>
      <c r="F334" s="25">
        <v>5912</v>
      </c>
      <c r="G334" s="26" t="s">
        <v>709</v>
      </c>
    </row>
    <row r="335" spans="4:7" ht="25">
      <c r="D335" s="24"/>
      <c r="E335" s="25"/>
      <c r="F335" s="25">
        <v>5913</v>
      </c>
      <c r="G335" s="26" t="s">
        <v>710</v>
      </c>
    </row>
    <row r="336" spans="4:7" ht="25">
      <c r="D336" s="24"/>
      <c r="E336" s="25"/>
      <c r="F336" s="25">
        <v>5914</v>
      </c>
      <c r="G336" s="26" t="s">
        <v>711</v>
      </c>
    </row>
    <row r="337" spans="4:7">
      <c r="D337" s="24"/>
      <c r="E337" s="25">
        <v>592</v>
      </c>
      <c r="F337" s="25">
        <v>5920</v>
      </c>
      <c r="G337" s="26" t="s">
        <v>712</v>
      </c>
    </row>
    <row r="338" spans="4:7" ht="25">
      <c r="D338" s="24"/>
      <c r="E338" s="25">
        <v>601</v>
      </c>
      <c r="F338" s="25">
        <v>6010</v>
      </c>
      <c r="G338" s="26" t="s">
        <v>713</v>
      </c>
    </row>
    <row r="339" spans="4:7">
      <c r="D339" s="24"/>
      <c r="E339" s="25">
        <v>602</v>
      </c>
      <c r="F339" s="25">
        <v>6020</v>
      </c>
      <c r="G339" s="26" t="s">
        <v>714</v>
      </c>
    </row>
    <row r="340" spans="4:7">
      <c r="D340" s="24"/>
      <c r="E340" s="25">
        <v>611</v>
      </c>
      <c r="F340" s="25">
        <v>6110</v>
      </c>
      <c r="G340" s="26" t="s">
        <v>715</v>
      </c>
    </row>
    <row r="341" spans="4:7">
      <c r="D341" s="24"/>
      <c r="E341" s="25">
        <v>612</v>
      </c>
      <c r="F341" s="25">
        <v>6120</v>
      </c>
      <c r="G341" s="26" t="s">
        <v>716</v>
      </c>
    </row>
    <row r="342" spans="4:7">
      <c r="D342" s="24"/>
      <c r="E342" s="25">
        <v>613</v>
      </c>
      <c r="F342" s="25">
        <v>6130</v>
      </c>
      <c r="G342" s="26" t="s">
        <v>717</v>
      </c>
    </row>
    <row r="343" spans="4:7">
      <c r="D343" s="24"/>
      <c r="E343" s="25">
        <v>619</v>
      </c>
      <c r="F343" s="25">
        <v>6190</v>
      </c>
      <c r="G343" s="26" t="s">
        <v>718</v>
      </c>
    </row>
    <row r="344" spans="4:7" ht="25">
      <c r="D344" s="24"/>
      <c r="E344" s="25"/>
      <c r="F344" s="25">
        <v>6201</v>
      </c>
      <c r="G344" s="26" t="s">
        <v>719</v>
      </c>
    </row>
    <row r="345" spans="4:7" ht="25">
      <c r="D345" s="24"/>
      <c r="E345" s="25"/>
      <c r="F345" s="25">
        <v>6202</v>
      </c>
      <c r="G345" s="26" t="s">
        <v>720</v>
      </c>
    </row>
    <row r="346" spans="4:7" ht="25">
      <c r="D346" s="24"/>
      <c r="E346" s="25"/>
      <c r="F346" s="25">
        <v>6209</v>
      </c>
      <c r="G346" s="26" t="s">
        <v>721</v>
      </c>
    </row>
    <row r="347" spans="4:7" ht="25.5">
      <c r="D347" s="24"/>
      <c r="E347" s="25"/>
      <c r="F347" s="25">
        <v>6311</v>
      </c>
      <c r="G347" s="26" t="s">
        <v>722</v>
      </c>
    </row>
    <row r="348" spans="4:7">
      <c r="D348" s="24"/>
      <c r="E348" s="25"/>
      <c r="F348" s="25">
        <v>6312</v>
      </c>
      <c r="G348" s="26" t="s">
        <v>723</v>
      </c>
    </row>
    <row r="349" spans="4:7">
      <c r="D349" s="24"/>
      <c r="E349" s="25"/>
      <c r="F349" s="25">
        <v>6391</v>
      </c>
      <c r="G349" s="26" t="s">
        <v>724</v>
      </c>
    </row>
    <row r="350" spans="4:7">
      <c r="D350" s="24"/>
      <c r="E350" s="25"/>
      <c r="F350" s="25">
        <v>6399</v>
      </c>
      <c r="G350" s="26" t="s">
        <v>725</v>
      </c>
    </row>
    <row r="351" spans="4:7">
      <c r="D351" s="24"/>
      <c r="E351" s="25"/>
      <c r="F351" s="25">
        <v>6411</v>
      </c>
      <c r="G351" s="26" t="s">
        <v>726</v>
      </c>
    </row>
    <row r="352" spans="4:7">
      <c r="D352" s="24"/>
      <c r="E352" s="25"/>
      <c r="F352" s="25">
        <v>6412</v>
      </c>
      <c r="G352" s="26" t="s">
        <v>727</v>
      </c>
    </row>
    <row r="353" spans="4:7">
      <c r="D353" s="24"/>
      <c r="E353" s="25"/>
      <c r="F353" s="25">
        <v>6421</v>
      </c>
      <c r="G353" s="26" t="s">
        <v>728</v>
      </c>
    </row>
    <row r="354" spans="4:7">
      <c r="D354" s="24"/>
      <c r="E354" s="25"/>
      <c r="F354" s="25">
        <v>6422</v>
      </c>
      <c r="G354" s="26" t="s">
        <v>729</v>
      </c>
    </row>
    <row r="355" spans="4:7">
      <c r="D355" s="24"/>
      <c r="E355" s="25"/>
      <c r="F355" s="25">
        <v>6423</v>
      </c>
      <c r="G355" s="26" t="s">
        <v>730</v>
      </c>
    </row>
    <row r="356" spans="4:7">
      <c r="D356" s="24"/>
      <c r="E356" s="25"/>
      <c r="F356" s="25">
        <v>6424</v>
      </c>
      <c r="G356" s="26" t="s">
        <v>731</v>
      </c>
    </row>
    <row r="357" spans="4:7">
      <c r="D357" s="24"/>
      <c r="E357" s="25"/>
      <c r="F357" s="25">
        <v>6431</v>
      </c>
      <c r="G357" s="26" t="s">
        <v>732</v>
      </c>
    </row>
    <row r="358" spans="4:7">
      <c r="D358" s="24"/>
      <c r="E358" s="25"/>
      <c r="F358" s="25">
        <v>6432</v>
      </c>
      <c r="G358" s="26" t="s">
        <v>733</v>
      </c>
    </row>
    <row r="359" spans="4:7">
      <c r="D359" s="24"/>
      <c r="E359" s="25"/>
      <c r="F359" s="25">
        <v>6491</v>
      </c>
      <c r="G359" s="26" t="s">
        <v>734</v>
      </c>
    </row>
    <row r="360" spans="4:7" ht="25">
      <c r="D360" s="24"/>
      <c r="E360" s="25"/>
      <c r="F360" s="25">
        <v>6492</v>
      </c>
      <c r="G360" s="26" t="s">
        <v>735</v>
      </c>
    </row>
    <row r="361" spans="4:7">
      <c r="D361" s="24"/>
      <c r="E361" s="25"/>
      <c r="F361" s="25">
        <v>6493</v>
      </c>
      <c r="G361" s="26" t="s">
        <v>736</v>
      </c>
    </row>
    <row r="362" spans="4:7">
      <c r="D362" s="24"/>
      <c r="E362" s="25"/>
      <c r="F362" s="25">
        <v>6494</v>
      </c>
      <c r="G362" s="26" t="s">
        <v>737</v>
      </c>
    </row>
    <row r="363" spans="4:7">
      <c r="D363" s="24"/>
      <c r="E363" s="25"/>
      <c r="F363" s="25">
        <v>6495</v>
      </c>
      <c r="G363" s="26" t="s">
        <v>738</v>
      </c>
    </row>
    <row r="364" spans="4:7" ht="25">
      <c r="D364" s="24"/>
      <c r="E364" s="25"/>
      <c r="F364" s="25">
        <v>6499</v>
      </c>
      <c r="G364" s="26" t="s">
        <v>739</v>
      </c>
    </row>
    <row r="365" spans="4:7">
      <c r="D365" s="24"/>
      <c r="E365" s="25"/>
      <c r="F365" s="25">
        <v>6511</v>
      </c>
      <c r="G365" s="26" t="s">
        <v>740</v>
      </c>
    </row>
    <row r="366" spans="4:7">
      <c r="D366" s="24"/>
      <c r="E366" s="25"/>
      <c r="F366" s="25">
        <v>6512</v>
      </c>
      <c r="G366" s="26" t="s">
        <v>741</v>
      </c>
    </row>
    <row r="367" spans="4:7">
      <c r="D367" s="24"/>
      <c r="E367" s="25"/>
      <c r="F367" s="25">
        <v>6513</v>
      </c>
      <c r="G367" s="26" t="s">
        <v>742</v>
      </c>
    </row>
    <row r="368" spans="4:7">
      <c r="D368" s="24"/>
      <c r="E368" s="25"/>
      <c r="F368" s="25">
        <v>6514</v>
      </c>
      <c r="G368" s="26" t="s">
        <v>743</v>
      </c>
    </row>
    <row r="369" spans="4:7">
      <c r="D369" s="24"/>
      <c r="E369" s="25"/>
      <c r="F369" s="25">
        <v>6521</v>
      </c>
      <c r="G369" s="26" t="s">
        <v>744</v>
      </c>
    </row>
    <row r="370" spans="4:7">
      <c r="D370" s="24"/>
      <c r="E370" s="25"/>
      <c r="F370" s="25">
        <v>6522</v>
      </c>
      <c r="G370" s="26" t="s">
        <v>745</v>
      </c>
    </row>
    <row r="371" spans="4:7">
      <c r="D371" s="24"/>
      <c r="E371" s="25"/>
      <c r="F371" s="25">
        <v>6531</v>
      </c>
      <c r="G371" s="26" t="s">
        <v>746</v>
      </c>
    </row>
    <row r="372" spans="4:7">
      <c r="D372" s="24"/>
      <c r="E372" s="25"/>
      <c r="F372" s="25">
        <v>6532</v>
      </c>
      <c r="G372" s="26" t="s">
        <v>747</v>
      </c>
    </row>
    <row r="373" spans="4:7">
      <c r="D373" s="24"/>
      <c r="E373" s="25"/>
      <c r="F373" s="25">
        <v>6611</v>
      </c>
      <c r="G373" s="26" t="s">
        <v>748</v>
      </c>
    </row>
    <row r="374" spans="4:7" ht="25">
      <c r="D374" s="24"/>
      <c r="E374" s="25"/>
      <c r="F374" s="25">
        <v>6612</v>
      </c>
      <c r="G374" s="26" t="s">
        <v>749</v>
      </c>
    </row>
    <row r="375" spans="4:7" ht="25">
      <c r="D375" s="24"/>
      <c r="E375" s="25"/>
      <c r="F375" s="25">
        <v>6613</v>
      </c>
      <c r="G375" s="26" t="s">
        <v>750</v>
      </c>
    </row>
    <row r="376" spans="4:7">
      <c r="D376" s="24"/>
      <c r="E376" s="25"/>
      <c r="F376" s="25">
        <v>6614</v>
      </c>
      <c r="G376" s="26" t="s">
        <v>751</v>
      </c>
    </row>
    <row r="377" spans="4:7" ht="25">
      <c r="D377" s="24"/>
      <c r="E377" s="25"/>
      <c r="F377" s="25">
        <v>6615</v>
      </c>
      <c r="G377" s="26" t="s">
        <v>752</v>
      </c>
    </row>
    <row r="378" spans="4:7" ht="25">
      <c r="D378" s="24"/>
      <c r="E378" s="25"/>
      <c r="F378" s="25">
        <v>6619</v>
      </c>
      <c r="G378" s="26" t="s">
        <v>753</v>
      </c>
    </row>
    <row r="379" spans="4:7">
      <c r="D379" s="24"/>
      <c r="E379" s="25"/>
      <c r="F379" s="25">
        <v>6621</v>
      </c>
      <c r="G379" s="26" t="s">
        <v>754</v>
      </c>
    </row>
    <row r="380" spans="4:7" ht="25">
      <c r="D380" s="24"/>
      <c r="E380" s="25"/>
      <c r="F380" s="25">
        <v>6629</v>
      </c>
      <c r="G380" s="26" t="s">
        <v>755</v>
      </c>
    </row>
    <row r="381" spans="4:7">
      <c r="D381" s="24"/>
      <c r="E381" s="25">
        <v>663</v>
      </c>
      <c r="F381" s="25">
        <v>6630</v>
      </c>
      <c r="G381" s="26" t="s">
        <v>756</v>
      </c>
    </row>
    <row r="382" spans="4:7" ht="25">
      <c r="D382" s="24"/>
      <c r="E382" s="25">
        <v>681</v>
      </c>
      <c r="F382" s="25">
        <v>6810</v>
      </c>
      <c r="G382" s="26" t="s">
        <v>757</v>
      </c>
    </row>
    <row r="383" spans="4:7" ht="25">
      <c r="D383" s="24"/>
      <c r="E383" s="25">
        <v>682</v>
      </c>
      <c r="F383" s="25">
        <v>6820</v>
      </c>
      <c r="G383" s="26" t="s">
        <v>758</v>
      </c>
    </row>
    <row r="384" spans="4:7">
      <c r="D384" s="24"/>
      <c r="E384" s="25">
        <v>691</v>
      </c>
      <c r="F384" s="25">
        <v>6910</v>
      </c>
      <c r="G384" s="26" t="s">
        <v>759</v>
      </c>
    </row>
    <row r="385" spans="4:7" ht="25">
      <c r="D385" s="24"/>
      <c r="E385" s="25">
        <v>692</v>
      </c>
      <c r="F385" s="25">
        <v>6920</v>
      </c>
      <c r="G385" s="26" t="s">
        <v>760</v>
      </c>
    </row>
    <row r="386" spans="4:7">
      <c r="D386" s="24"/>
      <c r="E386" s="25">
        <v>701</v>
      </c>
      <c r="F386" s="25">
        <v>7010</v>
      </c>
      <c r="G386" s="26" t="s">
        <v>761</v>
      </c>
    </row>
    <row r="387" spans="4:7">
      <c r="D387" s="24"/>
      <c r="E387" s="25">
        <v>702</v>
      </c>
      <c r="F387" s="25">
        <v>7020</v>
      </c>
      <c r="G387" s="26" t="s">
        <v>762</v>
      </c>
    </row>
    <row r="388" spans="4:7" ht="25">
      <c r="D388" s="24"/>
      <c r="E388" s="25">
        <v>711</v>
      </c>
      <c r="F388" s="25">
        <v>7110</v>
      </c>
      <c r="G388" s="26" t="s">
        <v>763</v>
      </c>
    </row>
    <row r="389" spans="4:7">
      <c r="D389" s="24"/>
      <c r="E389" s="25">
        <v>712</v>
      </c>
      <c r="F389" s="25">
        <v>7120</v>
      </c>
      <c r="G389" s="26" t="s">
        <v>764</v>
      </c>
    </row>
    <row r="390" spans="4:7" ht="25">
      <c r="D390" s="24"/>
      <c r="E390" s="25">
        <v>721</v>
      </c>
      <c r="F390" s="25">
        <v>7210</v>
      </c>
      <c r="G390" s="26" t="s">
        <v>765</v>
      </c>
    </row>
    <row r="391" spans="4:7" ht="25">
      <c r="D391" s="24"/>
      <c r="E391" s="25">
        <v>722</v>
      </c>
      <c r="F391" s="25">
        <v>7220</v>
      </c>
      <c r="G391" s="26" t="s">
        <v>766</v>
      </c>
    </row>
    <row r="392" spans="4:7">
      <c r="D392" s="24"/>
      <c r="E392" s="25">
        <v>731</v>
      </c>
      <c r="F392" s="25">
        <v>7310</v>
      </c>
      <c r="G392" s="26" t="s">
        <v>767</v>
      </c>
    </row>
    <row r="393" spans="4:7" ht="25">
      <c r="D393" s="24"/>
      <c r="E393" s="25">
        <v>732</v>
      </c>
      <c r="F393" s="25">
        <v>7320</v>
      </c>
      <c r="G393" s="26" t="s">
        <v>768</v>
      </c>
    </row>
    <row r="394" spans="4:7">
      <c r="D394" s="24"/>
      <c r="E394" s="25">
        <v>741</v>
      </c>
      <c r="F394" s="25">
        <v>7410</v>
      </c>
      <c r="G394" s="26" t="s">
        <v>769</v>
      </c>
    </row>
    <row r="395" spans="4:7">
      <c r="D395" s="24"/>
      <c r="E395" s="25">
        <v>742</v>
      </c>
      <c r="F395" s="25">
        <v>7420</v>
      </c>
      <c r="G395" s="26" t="s">
        <v>770</v>
      </c>
    </row>
    <row r="396" spans="4:7" ht="25">
      <c r="D396" s="24"/>
      <c r="E396" s="25">
        <v>749</v>
      </c>
      <c r="F396" s="25">
        <v>7490</v>
      </c>
      <c r="G396" s="26" t="s">
        <v>771</v>
      </c>
    </row>
    <row r="397" spans="4:7">
      <c r="D397" s="24"/>
      <c r="E397" s="25">
        <v>750</v>
      </c>
      <c r="F397" s="25">
        <v>7500</v>
      </c>
      <c r="G397" s="26" t="s">
        <v>772</v>
      </c>
    </row>
    <row r="398" spans="4:7">
      <c r="D398" s="24"/>
      <c r="E398" s="25">
        <v>771</v>
      </c>
      <c r="F398" s="25">
        <v>7710</v>
      </c>
      <c r="G398" s="26" t="s">
        <v>773</v>
      </c>
    </row>
    <row r="399" spans="4:7">
      <c r="D399" s="24"/>
      <c r="E399" s="25"/>
      <c r="F399" s="25">
        <v>7721</v>
      </c>
      <c r="G399" s="26" t="s">
        <v>774</v>
      </c>
    </row>
    <row r="400" spans="4:7">
      <c r="D400" s="24"/>
      <c r="E400" s="25"/>
      <c r="F400" s="25">
        <v>7722</v>
      </c>
      <c r="G400" s="26" t="s">
        <v>775</v>
      </c>
    </row>
    <row r="401" spans="4:7" ht="25">
      <c r="D401" s="24"/>
      <c r="E401" s="25"/>
      <c r="F401" s="25">
        <v>7729</v>
      </c>
      <c r="G401" s="26" t="s">
        <v>776</v>
      </c>
    </row>
    <row r="402" spans="4:7" ht="25">
      <c r="D402" s="24"/>
      <c r="E402" s="25">
        <v>773</v>
      </c>
      <c r="F402" s="25">
        <v>7730</v>
      </c>
      <c r="G402" s="26" t="s">
        <v>777</v>
      </c>
    </row>
    <row r="403" spans="4:7" ht="37.5">
      <c r="D403" s="24"/>
      <c r="E403" s="25">
        <v>774</v>
      </c>
      <c r="F403" s="25">
        <v>7740</v>
      </c>
      <c r="G403" s="26" t="s">
        <v>778</v>
      </c>
    </row>
    <row r="404" spans="4:7">
      <c r="D404" s="24"/>
      <c r="E404" s="25">
        <v>781</v>
      </c>
      <c r="F404" s="25">
        <v>7810</v>
      </c>
      <c r="G404" s="26" t="s">
        <v>779</v>
      </c>
    </row>
    <row r="405" spans="4:7">
      <c r="D405" s="24"/>
      <c r="E405" s="25">
        <v>782</v>
      </c>
      <c r="F405" s="25">
        <v>7820</v>
      </c>
      <c r="G405" s="26" t="s">
        <v>780</v>
      </c>
    </row>
    <row r="406" spans="4:7">
      <c r="D406" s="24"/>
      <c r="E406" s="25">
        <v>783</v>
      </c>
      <c r="F406" s="25">
        <v>7830</v>
      </c>
      <c r="G406" s="26" t="s">
        <v>781</v>
      </c>
    </row>
    <row r="407" spans="4:7">
      <c r="D407" s="24"/>
      <c r="E407" s="25"/>
      <c r="F407" s="25">
        <v>7911</v>
      </c>
      <c r="G407" s="26" t="s">
        <v>782</v>
      </c>
    </row>
    <row r="408" spans="4:7">
      <c r="D408" s="24"/>
      <c r="E408" s="25"/>
      <c r="F408" s="25">
        <v>7912</v>
      </c>
      <c r="G408" s="26" t="s">
        <v>783</v>
      </c>
    </row>
    <row r="409" spans="4:7">
      <c r="D409" s="24"/>
      <c r="E409" s="25">
        <v>799</v>
      </c>
      <c r="F409" s="25">
        <v>7990</v>
      </c>
      <c r="G409" s="26" t="s">
        <v>784</v>
      </c>
    </row>
    <row r="410" spans="4:7">
      <c r="D410" s="24"/>
      <c r="E410" s="25">
        <v>801</v>
      </c>
      <c r="F410" s="25">
        <v>8010</v>
      </c>
      <c r="G410" s="26" t="s">
        <v>785</v>
      </c>
    </row>
    <row r="411" spans="4:7">
      <c r="D411" s="24"/>
      <c r="E411" s="25">
        <v>802</v>
      </c>
      <c r="F411" s="25">
        <v>8020</v>
      </c>
      <c r="G411" s="26" t="s">
        <v>786</v>
      </c>
    </row>
    <row r="412" spans="4:7">
      <c r="D412" s="24"/>
      <c r="E412" s="25">
        <v>803</v>
      </c>
      <c r="F412" s="25">
        <v>8030</v>
      </c>
      <c r="G412" s="26" t="s">
        <v>787</v>
      </c>
    </row>
    <row r="413" spans="4:7">
      <c r="D413" s="24"/>
      <c r="E413" s="25">
        <v>811</v>
      </c>
      <c r="F413" s="25">
        <v>8110</v>
      </c>
      <c r="G413" s="26" t="s">
        <v>788</v>
      </c>
    </row>
    <row r="414" spans="4:7">
      <c r="D414" s="24"/>
      <c r="E414" s="25"/>
      <c r="F414" s="25">
        <v>8121</v>
      </c>
      <c r="G414" s="26" t="s">
        <v>789</v>
      </c>
    </row>
    <row r="415" spans="4:7" ht="25">
      <c r="D415" s="24"/>
      <c r="E415" s="25"/>
      <c r="F415" s="25">
        <v>8129</v>
      </c>
      <c r="G415" s="26" t="s">
        <v>790</v>
      </c>
    </row>
    <row r="416" spans="4:7" ht="25">
      <c r="D416" s="24"/>
      <c r="E416" s="25">
        <v>813</v>
      </c>
      <c r="F416" s="25">
        <v>8130</v>
      </c>
      <c r="G416" s="26" t="s">
        <v>791</v>
      </c>
    </row>
    <row r="417" spans="4:7" ht="25">
      <c r="D417" s="24"/>
      <c r="E417" s="25"/>
      <c r="F417" s="25">
        <v>8211</v>
      </c>
      <c r="G417" s="26" t="s">
        <v>792</v>
      </c>
    </row>
    <row r="418" spans="4:7" ht="25">
      <c r="D418" s="24"/>
      <c r="E418" s="25"/>
      <c r="F418" s="25">
        <v>8219</v>
      </c>
      <c r="G418" s="26" t="s">
        <v>793</v>
      </c>
    </row>
    <row r="419" spans="4:7">
      <c r="D419" s="24"/>
      <c r="E419" s="25">
        <v>822</v>
      </c>
      <c r="F419" s="25">
        <v>8220</v>
      </c>
      <c r="G419" s="26" t="s">
        <v>794</v>
      </c>
    </row>
    <row r="420" spans="4:7">
      <c r="D420" s="24"/>
      <c r="E420" s="25">
        <v>823</v>
      </c>
      <c r="F420" s="25">
        <v>8230</v>
      </c>
      <c r="G420" s="26" t="s">
        <v>795</v>
      </c>
    </row>
    <row r="421" spans="4:7" ht="25">
      <c r="D421" s="24"/>
      <c r="E421" s="25"/>
      <c r="F421" s="25">
        <v>8291</v>
      </c>
      <c r="G421" s="26" t="s">
        <v>796</v>
      </c>
    </row>
    <row r="422" spans="4:7">
      <c r="D422" s="24"/>
      <c r="E422" s="25"/>
      <c r="F422" s="25">
        <v>8292</v>
      </c>
      <c r="G422" s="26" t="s">
        <v>797</v>
      </c>
    </row>
    <row r="423" spans="4:7" ht="25">
      <c r="D423" s="24"/>
      <c r="E423" s="25"/>
      <c r="F423" s="25">
        <v>8299</v>
      </c>
      <c r="G423" s="26" t="s">
        <v>798</v>
      </c>
    </row>
    <row r="424" spans="4:7">
      <c r="D424" s="24"/>
      <c r="E424" s="25"/>
      <c r="F424" s="25">
        <v>8411</v>
      </c>
      <c r="G424" s="26" t="s">
        <v>799</v>
      </c>
    </row>
    <row r="425" spans="4:7">
      <c r="D425" s="24"/>
      <c r="E425" s="25"/>
      <c r="F425" s="25">
        <v>8412</v>
      </c>
      <c r="G425" s="26" t="s">
        <v>800</v>
      </c>
    </row>
    <row r="426" spans="4:7" ht="37.5">
      <c r="D426" s="24"/>
      <c r="E426" s="25"/>
      <c r="F426" s="25">
        <v>8413</v>
      </c>
      <c r="G426" s="26" t="s">
        <v>801</v>
      </c>
    </row>
    <row r="427" spans="4:7" ht="25">
      <c r="D427" s="24"/>
      <c r="E427" s="25"/>
      <c r="F427" s="25">
        <v>8414</v>
      </c>
      <c r="G427" s="26" t="s">
        <v>802</v>
      </c>
    </row>
    <row r="428" spans="4:7">
      <c r="D428" s="24"/>
      <c r="E428" s="25"/>
      <c r="F428" s="25">
        <v>8415</v>
      </c>
      <c r="G428" s="26" t="s">
        <v>803</v>
      </c>
    </row>
    <row r="429" spans="4:7">
      <c r="D429" s="24"/>
      <c r="E429" s="25"/>
      <c r="F429" s="25">
        <v>8421</v>
      </c>
      <c r="G429" s="26" t="s">
        <v>804</v>
      </c>
    </row>
    <row r="430" spans="4:7">
      <c r="D430" s="24"/>
      <c r="E430" s="25"/>
      <c r="F430" s="25">
        <v>8422</v>
      </c>
      <c r="G430" s="26" t="s">
        <v>805</v>
      </c>
    </row>
    <row r="431" spans="4:7">
      <c r="D431" s="24"/>
      <c r="E431" s="25"/>
      <c r="F431" s="25">
        <v>8423</v>
      </c>
      <c r="G431" s="26" t="s">
        <v>806</v>
      </c>
    </row>
    <row r="432" spans="4:7">
      <c r="D432" s="24"/>
      <c r="E432" s="25"/>
      <c r="F432" s="25">
        <v>8424</v>
      </c>
      <c r="G432" s="26" t="s">
        <v>807</v>
      </c>
    </row>
    <row r="433" spans="4:7" ht="25">
      <c r="D433" s="24"/>
      <c r="E433" s="25">
        <v>843</v>
      </c>
      <c r="F433" s="25">
        <v>8430</v>
      </c>
      <c r="G433" s="26" t="s">
        <v>808</v>
      </c>
    </row>
    <row r="434" spans="4:7">
      <c r="D434" s="24"/>
      <c r="E434" s="25"/>
      <c r="F434" s="25">
        <v>8511</v>
      </c>
      <c r="G434" s="26" t="s">
        <v>809</v>
      </c>
    </row>
    <row r="435" spans="4:7">
      <c r="D435" s="24"/>
      <c r="E435" s="25"/>
      <c r="F435" s="25">
        <v>8512</v>
      </c>
      <c r="G435" s="26" t="s">
        <v>810</v>
      </c>
    </row>
    <row r="436" spans="4:7">
      <c r="D436" s="24"/>
      <c r="E436" s="25"/>
      <c r="F436" s="25">
        <v>8513</v>
      </c>
      <c r="G436" s="26" t="s">
        <v>811</v>
      </c>
    </row>
    <row r="437" spans="4:7">
      <c r="D437" s="24"/>
      <c r="E437" s="25"/>
      <c r="F437" s="25">
        <v>8521</v>
      </c>
      <c r="G437" s="26" t="s">
        <v>812</v>
      </c>
    </row>
    <row r="438" spans="4:7">
      <c r="D438" s="24"/>
      <c r="E438" s="25"/>
      <c r="F438" s="25">
        <v>8522</v>
      </c>
      <c r="G438" s="26" t="s">
        <v>813</v>
      </c>
    </row>
    <row r="439" spans="4:7">
      <c r="D439" s="24"/>
      <c r="E439" s="25"/>
      <c r="F439" s="25">
        <v>8523</v>
      </c>
      <c r="G439" s="26" t="s">
        <v>814</v>
      </c>
    </row>
    <row r="440" spans="4:7" ht="25">
      <c r="D440" s="24"/>
      <c r="E440" s="25">
        <v>853</v>
      </c>
      <c r="F440" s="25">
        <v>8530</v>
      </c>
      <c r="G440" s="26" t="s">
        <v>815</v>
      </c>
    </row>
    <row r="441" spans="4:7">
      <c r="D441" s="24"/>
      <c r="E441" s="25"/>
      <c r="F441" s="25">
        <v>8541</v>
      </c>
      <c r="G441" s="26" t="s">
        <v>816</v>
      </c>
    </row>
    <row r="442" spans="4:7">
      <c r="D442" s="24"/>
      <c r="E442" s="25"/>
      <c r="F442" s="25">
        <v>8542</v>
      </c>
      <c r="G442" s="26" t="s">
        <v>817</v>
      </c>
    </row>
    <row r="443" spans="4:7" ht="25">
      <c r="D443" s="24"/>
      <c r="E443" s="25"/>
      <c r="F443" s="25">
        <v>8543</v>
      </c>
      <c r="G443" s="26" t="s">
        <v>818</v>
      </c>
    </row>
    <row r="444" spans="4:7">
      <c r="D444" s="24"/>
      <c r="E444" s="25"/>
      <c r="F444" s="25">
        <v>8544</v>
      </c>
      <c r="G444" s="26" t="s">
        <v>819</v>
      </c>
    </row>
    <row r="445" spans="4:7">
      <c r="D445" s="24"/>
      <c r="E445" s="25"/>
      <c r="F445" s="25">
        <v>8551</v>
      </c>
      <c r="G445" s="26" t="s">
        <v>820</v>
      </c>
    </row>
    <row r="446" spans="4:7">
      <c r="D446" s="24"/>
      <c r="E446" s="25"/>
      <c r="F446" s="25">
        <v>8552</v>
      </c>
      <c r="G446" s="26" t="s">
        <v>821</v>
      </c>
    </row>
    <row r="447" spans="4:7">
      <c r="D447" s="24"/>
      <c r="E447" s="25"/>
      <c r="F447" s="25">
        <v>8553</v>
      </c>
      <c r="G447" s="26" t="s">
        <v>822</v>
      </c>
    </row>
    <row r="448" spans="4:7">
      <c r="D448" s="24"/>
      <c r="E448" s="25"/>
      <c r="F448" s="25">
        <v>8559</v>
      </c>
      <c r="G448" s="26" t="s">
        <v>823</v>
      </c>
    </row>
    <row r="449" spans="4:7">
      <c r="D449" s="24"/>
      <c r="E449" s="25">
        <v>856</v>
      </c>
      <c r="F449" s="25">
        <v>8560</v>
      </c>
      <c r="G449" s="26" t="s">
        <v>824</v>
      </c>
    </row>
    <row r="450" spans="4:7">
      <c r="D450" s="24"/>
      <c r="E450" s="25">
        <v>861</v>
      </c>
      <c r="F450" s="25">
        <v>8610</v>
      </c>
      <c r="G450" s="26" t="s">
        <v>825</v>
      </c>
    </row>
    <row r="451" spans="4:7">
      <c r="D451" s="24"/>
      <c r="E451" s="25"/>
      <c r="F451" s="25">
        <v>8621</v>
      </c>
      <c r="G451" s="26" t="s">
        <v>826</v>
      </c>
    </row>
    <row r="452" spans="4:7">
      <c r="D452" s="24"/>
      <c r="E452" s="25"/>
      <c r="F452" s="25">
        <v>8622</v>
      </c>
      <c r="G452" s="26" t="s">
        <v>827</v>
      </c>
    </row>
    <row r="453" spans="4:7">
      <c r="D453" s="24"/>
      <c r="E453" s="25"/>
      <c r="F453" s="25">
        <v>8691</v>
      </c>
      <c r="G453" s="26" t="s">
        <v>828</v>
      </c>
    </row>
    <row r="454" spans="4:7">
      <c r="D454" s="24"/>
      <c r="E454" s="25"/>
      <c r="F454" s="25">
        <v>8692</v>
      </c>
      <c r="G454" s="26" t="s">
        <v>829</v>
      </c>
    </row>
    <row r="455" spans="4:7">
      <c r="D455" s="24"/>
      <c r="E455" s="25"/>
      <c r="F455" s="25">
        <v>8699</v>
      </c>
      <c r="G455" s="26" t="s">
        <v>830</v>
      </c>
    </row>
    <row r="456" spans="4:7" ht="25">
      <c r="D456" s="24"/>
      <c r="E456" s="25">
        <v>871</v>
      </c>
      <c r="F456" s="25">
        <v>8710</v>
      </c>
      <c r="G456" s="26" t="s">
        <v>831</v>
      </c>
    </row>
    <row r="457" spans="4:7" ht="37.5">
      <c r="D457" s="24"/>
      <c r="E457" s="25">
        <v>872</v>
      </c>
      <c r="F457" s="25">
        <v>8720</v>
      </c>
      <c r="G457" s="26" t="s">
        <v>832</v>
      </c>
    </row>
    <row r="458" spans="4:7" ht="25">
      <c r="D458" s="24"/>
      <c r="E458" s="25">
        <v>873</v>
      </c>
      <c r="F458" s="25">
        <v>8730</v>
      </c>
      <c r="G458" s="26" t="s">
        <v>833</v>
      </c>
    </row>
    <row r="459" spans="4:7" ht="25">
      <c r="D459" s="24"/>
      <c r="E459" s="25">
        <v>879</v>
      </c>
      <c r="F459" s="25">
        <v>8790</v>
      </c>
      <c r="G459" s="26" t="s">
        <v>834</v>
      </c>
    </row>
    <row r="460" spans="4:7" ht="25">
      <c r="D460" s="24"/>
      <c r="E460" s="25">
        <v>881</v>
      </c>
      <c r="F460" s="25">
        <v>8810</v>
      </c>
      <c r="G460" s="26" t="s">
        <v>835</v>
      </c>
    </row>
    <row r="461" spans="4:7">
      <c r="D461" s="24"/>
      <c r="E461" s="25">
        <v>889</v>
      </c>
      <c r="F461" s="25">
        <v>8890</v>
      </c>
      <c r="G461" s="26" t="s">
        <v>836</v>
      </c>
    </row>
    <row r="462" spans="4:7">
      <c r="D462" s="24"/>
      <c r="E462" s="25"/>
      <c r="F462" s="25">
        <v>9001</v>
      </c>
      <c r="G462" s="26" t="s">
        <v>837</v>
      </c>
    </row>
    <row r="463" spans="4:7">
      <c r="D463" s="24"/>
      <c r="E463" s="25"/>
      <c r="F463" s="25">
        <v>9002</v>
      </c>
      <c r="G463" s="26" t="s">
        <v>838</v>
      </c>
    </row>
    <row r="464" spans="4:7">
      <c r="D464" s="24"/>
      <c r="E464" s="25"/>
      <c r="F464" s="25">
        <v>9003</v>
      </c>
      <c r="G464" s="26" t="s">
        <v>839</v>
      </c>
    </row>
    <row r="465" spans="4:7">
      <c r="D465" s="24"/>
      <c r="E465" s="25"/>
      <c r="F465" s="25">
        <v>9004</v>
      </c>
      <c r="G465" s="26" t="s">
        <v>840</v>
      </c>
    </row>
    <row r="466" spans="4:7">
      <c r="D466" s="24"/>
      <c r="E466" s="25"/>
      <c r="F466" s="25">
        <v>9005</v>
      </c>
      <c r="G466" s="26" t="s">
        <v>841</v>
      </c>
    </row>
    <row r="467" spans="4:7">
      <c r="D467" s="24"/>
      <c r="E467" s="25"/>
      <c r="F467" s="25">
        <v>9006</v>
      </c>
      <c r="G467" s="26" t="s">
        <v>842</v>
      </c>
    </row>
    <row r="468" spans="4:7">
      <c r="D468" s="24"/>
      <c r="E468" s="25"/>
      <c r="F468" s="25">
        <v>9007</v>
      </c>
      <c r="G468" s="26" t="s">
        <v>843</v>
      </c>
    </row>
    <row r="469" spans="4:7">
      <c r="D469" s="24"/>
      <c r="E469" s="25"/>
      <c r="F469" s="25">
        <v>9008</v>
      </c>
      <c r="G469" s="26" t="s">
        <v>844</v>
      </c>
    </row>
    <row r="470" spans="4:7">
      <c r="D470" s="24"/>
      <c r="E470" s="25"/>
      <c r="F470" s="25">
        <v>9101</v>
      </c>
      <c r="G470" s="26" t="s">
        <v>845</v>
      </c>
    </row>
    <row r="471" spans="4:7" ht="25">
      <c r="D471" s="24"/>
      <c r="E471" s="25"/>
      <c r="F471" s="25">
        <v>9102</v>
      </c>
      <c r="G471" s="26" t="s">
        <v>846</v>
      </c>
    </row>
    <row r="472" spans="4:7" ht="25">
      <c r="D472" s="24"/>
      <c r="E472" s="25"/>
      <c r="F472" s="25">
        <v>9103</v>
      </c>
      <c r="G472" s="26" t="s">
        <v>847</v>
      </c>
    </row>
    <row r="473" spans="4:7">
      <c r="D473" s="24"/>
      <c r="E473" s="25">
        <v>920</v>
      </c>
      <c r="F473" s="25">
        <v>9200</v>
      </c>
      <c r="G473" s="26" t="s">
        <v>848</v>
      </c>
    </row>
    <row r="474" spans="4:7">
      <c r="D474" s="24"/>
      <c r="E474" s="25"/>
      <c r="F474" s="25">
        <v>9311</v>
      </c>
      <c r="G474" s="26" t="s">
        <v>849</v>
      </c>
    </row>
    <row r="475" spans="4:7">
      <c r="D475" s="24"/>
      <c r="E475" s="25"/>
      <c r="F475" s="25">
        <v>9312</v>
      </c>
      <c r="G475" s="26" t="s">
        <v>850</v>
      </c>
    </row>
    <row r="476" spans="4:7">
      <c r="D476" s="24"/>
      <c r="E476" s="25"/>
      <c r="F476" s="25">
        <v>9319</v>
      </c>
      <c r="G476" s="26" t="s">
        <v>851</v>
      </c>
    </row>
    <row r="477" spans="4:7" ht="25">
      <c r="D477" s="24"/>
      <c r="E477" s="25"/>
      <c r="F477" s="25">
        <v>9321</v>
      </c>
      <c r="G477" s="26" t="s">
        <v>852</v>
      </c>
    </row>
    <row r="478" spans="4:7">
      <c r="D478" s="24"/>
      <c r="E478" s="25"/>
      <c r="F478" s="25">
        <v>9329</v>
      </c>
      <c r="G478" s="26" t="s">
        <v>853</v>
      </c>
    </row>
    <row r="479" spans="4:7" ht="25">
      <c r="D479" s="24"/>
      <c r="E479" s="25"/>
      <c r="F479" s="25">
        <v>9411</v>
      </c>
      <c r="G479" s="26" t="s">
        <v>854</v>
      </c>
    </row>
    <row r="480" spans="4:7">
      <c r="D480" s="24"/>
      <c r="E480" s="25"/>
      <c r="F480" s="25">
        <v>9412</v>
      </c>
      <c r="G480" s="26" t="s">
        <v>855</v>
      </c>
    </row>
    <row r="481" spans="4:7">
      <c r="D481" s="24"/>
      <c r="E481" s="25">
        <v>942</v>
      </c>
      <c r="F481" s="25">
        <v>9420</v>
      </c>
      <c r="G481" s="26" t="s">
        <v>856</v>
      </c>
    </row>
    <row r="482" spans="4:7">
      <c r="D482" s="24"/>
      <c r="E482" s="25"/>
      <c r="F482" s="25">
        <v>9491</v>
      </c>
      <c r="G482" s="26" t="s">
        <v>857</v>
      </c>
    </row>
    <row r="483" spans="4:7">
      <c r="D483" s="24"/>
      <c r="E483" s="25"/>
      <c r="F483" s="25">
        <v>9492</v>
      </c>
      <c r="G483" s="26" t="s">
        <v>858</v>
      </c>
    </row>
    <row r="484" spans="4:7">
      <c r="D484" s="24"/>
      <c r="E484" s="25"/>
      <c r="F484" s="25">
        <v>9499</v>
      </c>
      <c r="G484" s="26" t="s">
        <v>859</v>
      </c>
    </row>
    <row r="485" spans="4:7" ht="25">
      <c r="D485" s="24"/>
      <c r="E485" s="25"/>
      <c r="F485" s="25">
        <v>9511</v>
      </c>
      <c r="G485" s="26" t="s">
        <v>860</v>
      </c>
    </row>
    <row r="486" spans="4:7">
      <c r="D486" s="24"/>
      <c r="E486" s="25"/>
      <c r="F486" s="25">
        <v>9512</v>
      </c>
      <c r="G486" s="26" t="s">
        <v>861</v>
      </c>
    </row>
    <row r="487" spans="4:7" ht="25">
      <c r="D487" s="24"/>
      <c r="E487" s="25"/>
      <c r="F487" s="25">
        <v>9521</v>
      </c>
      <c r="G487" s="26" t="s">
        <v>862</v>
      </c>
    </row>
    <row r="488" spans="4:7" ht="25">
      <c r="D488" s="24"/>
      <c r="E488" s="25"/>
      <c r="F488" s="25">
        <v>9522</v>
      </c>
      <c r="G488" s="26" t="s">
        <v>863</v>
      </c>
    </row>
    <row r="489" spans="4:7">
      <c r="D489" s="24"/>
      <c r="E489" s="25"/>
      <c r="F489" s="25">
        <v>9523</v>
      </c>
      <c r="G489" s="26" t="s">
        <v>864</v>
      </c>
    </row>
    <row r="490" spans="4:7">
      <c r="D490" s="24"/>
      <c r="E490" s="25"/>
      <c r="F490" s="25">
        <v>9524</v>
      </c>
      <c r="G490" s="26" t="s">
        <v>865</v>
      </c>
    </row>
    <row r="491" spans="4:7" ht="25">
      <c r="D491" s="24"/>
      <c r="E491" s="25"/>
      <c r="F491" s="25">
        <v>9529</v>
      </c>
      <c r="G491" s="26" t="s">
        <v>866</v>
      </c>
    </row>
    <row r="492" spans="4:7" ht="25">
      <c r="D492" s="24"/>
      <c r="E492" s="25"/>
      <c r="F492" s="25">
        <v>9601</v>
      </c>
      <c r="G492" s="26" t="s">
        <v>867</v>
      </c>
    </row>
    <row r="493" spans="4:7">
      <c r="D493" s="24"/>
      <c r="E493" s="25"/>
      <c r="F493" s="25">
        <v>9602</v>
      </c>
      <c r="G493" s="26" t="s">
        <v>868</v>
      </c>
    </row>
    <row r="494" spans="4:7">
      <c r="D494" s="24"/>
      <c r="E494" s="25"/>
      <c r="F494" s="25">
        <v>9603</v>
      </c>
      <c r="G494" s="26" t="s">
        <v>869</v>
      </c>
    </row>
    <row r="495" spans="4:7">
      <c r="D495" s="24"/>
      <c r="E495" s="25"/>
      <c r="F495" s="25">
        <v>9609</v>
      </c>
      <c r="G495" s="26" t="s">
        <v>870</v>
      </c>
    </row>
    <row r="496" spans="4:7" ht="25">
      <c r="D496" s="24"/>
      <c r="E496" s="25">
        <v>970</v>
      </c>
      <c r="F496" s="25">
        <v>9700</v>
      </c>
      <c r="G496" s="26" t="s">
        <v>871</v>
      </c>
    </row>
    <row r="497" spans="4:7" ht="25">
      <c r="D497" s="24"/>
      <c r="E497" s="25">
        <v>981</v>
      </c>
      <c r="F497" s="25">
        <v>9810</v>
      </c>
      <c r="G497" s="26" t="s">
        <v>872</v>
      </c>
    </row>
    <row r="498" spans="4:7" ht="25">
      <c r="D498" s="24"/>
      <c r="E498" s="25">
        <v>982</v>
      </c>
      <c r="F498" s="25">
        <v>9820</v>
      </c>
      <c r="G498" s="26" t="s">
        <v>873</v>
      </c>
    </row>
    <row r="499" spans="4:7" ht="25">
      <c r="D499" s="1"/>
      <c r="E499" s="366">
        <v>990</v>
      </c>
      <c r="F499" s="366">
        <v>9900</v>
      </c>
      <c r="G499" s="2" t="s">
        <v>874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7"/>
  <dimension ref="A1:D721"/>
  <sheetViews>
    <sheetView topLeftCell="A578" workbookViewId="0">
      <selection activeCell="C594" sqref="C594"/>
    </sheetView>
  </sheetViews>
  <sheetFormatPr baseColWidth="10" defaultColWidth="12" defaultRowHeight="13"/>
  <cols>
    <col min="1" max="1" width="24" customWidth="1"/>
    <col min="4" max="4" width="89.296875" customWidth="1"/>
  </cols>
  <sheetData>
    <row r="1" spans="1:4">
      <c r="A1" s="17" t="s">
        <v>357</v>
      </c>
      <c r="B1" s="17" t="s">
        <v>358</v>
      </c>
      <c r="C1" s="17" t="s">
        <v>359</v>
      </c>
      <c r="D1" s="17" t="s">
        <v>360</v>
      </c>
    </row>
    <row r="2" spans="1:4">
      <c r="A2" s="30" t="s">
        <v>875</v>
      </c>
      <c r="B2" s="30" t="s">
        <v>876</v>
      </c>
      <c r="C2" s="24" t="s">
        <v>55</v>
      </c>
      <c r="D2" s="24" t="s">
        <v>361</v>
      </c>
    </row>
    <row r="3" spans="1:4">
      <c r="A3" s="24"/>
      <c r="B3" s="30"/>
      <c r="C3" s="24" t="s">
        <v>877</v>
      </c>
      <c r="D3" s="24" t="s">
        <v>878</v>
      </c>
    </row>
    <row r="4" spans="1:4">
      <c r="A4" s="24"/>
      <c r="B4" s="30"/>
      <c r="C4" s="24" t="s">
        <v>879</v>
      </c>
      <c r="D4" s="24" t="s">
        <v>880</v>
      </c>
    </row>
    <row r="5" spans="1:4">
      <c r="A5" s="24"/>
      <c r="B5" s="30"/>
      <c r="C5" s="24" t="s">
        <v>881</v>
      </c>
      <c r="D5" s="24" t="s">
        <v>882</v>
      </c>
    </row>
    <row r="6" spans="1:4">
      <c r="A6" s="24"/>
      <c r="B6" s="30"/>
      <c r="C6" s="24" t="s">
        <v>883</v>
      </c>
      <c r="D6" s="24" t="s">
        <v>884</v>
      </c>
    </row>
    <row r="7" spans="1:4" ht="13.5" thickBot="1">
      <c r="A7" s="24"/>
      <c r="B7" s="30"/>
      <c r="C7" s="24" t="s">
        <v>885</v>
      </c>
      <c r="D7" s="24" t="s">
        <v>886</v>
      </c>
    </row>
    <row r="8" spans="1:4" ht="13.5" thickTop="1">
      <c r="A8" s="18" t="s">
        <v>887</v>
      </c>
      <c r="B8" s="19"/>
      <c r="C8" s="19"/>
      <c r="D8" s="20" t="s">
        <v>888</v>
      </c>
    </row>
    <row r="9" spans="1:4">
      <c r="A9" s="21" t="s">
        <v>889</v>
      </c>
      <c r="B9" s="22"/>
      <c r="C9" s="22"/>
      <c r="D9" s="23" t="s">
        <v>890</v>
      </c>
    </row>
    <row r="10" spans="1:4">
      <c r="A10" s="24"/>
      <c r="B10" s="25" t="s">
        <v>891</v>
      </c>
      <c r="C10" s="25"/>
      <c r="D10" s="26" t="s">
        <v>892</v>
      </c>
    </row>
    <row r="11" spans="1:4">
      <c r="A11" s="24"/>
      <c r="B11" s="25"/>
      <c r="C11" s="25" t="s">
        <v>893</v>
      </c>
      <c r="D11" s="26" t="s">
        <v>363</v>
      </c>
    </row>
    <row r="12" spans="1:4">
      <c r="A12" s="24"/>
      <c r="B12" s="25"/>
      <c r="C12" s="25" t="s">
        <v>894</v>
      </c>
      <c r="D12" s="26" t="s">
        <v>364</v>
      </c>
    </row>
    <row r="13" spans="1:4">
      <c r="A13" s="24"/>
      <c r="B13" s="25"/>
      <c r="C13" s="25" t="s">
        <v>895</v>
      </c>
      <c r="D13" s="26" t="s">
        <v>365</v>
      </c>
    </row>
    <row r="14" spans="1:4">
      <c r="A14" s="24"/>
      <c r="B14" s="25"/>
      <c r="C14" s="25" t="s">
        <v>896</v>
      </c>
      <c r="D14" s="26" t="s">
        <v>366</v>
      </c>
    </row>
    <row r="15" spans="1:4">
      <c r="A15" s="24"/>
      <c r="B15" s="25"/>
      <c r="C15" s="25" t="s">
        <v>897</v>
      </c>
      <c r="D15" s="26" t="s">
        <v>367</v>
      </c>
    </row>
    <row r="16" spans="1:4">
      <c r="A16" s="24"/>
      <c r="B16" s="25"/>
      <c r="C16" s="25" t="s">
        <v>898</v>
      </c>
      <c r="D16" s="26" t="s">
        <v>368</v>
      </c>
    </row>
    <row r="17" spans="1:4">
      <c r="A17" s="24"/>
      <c r="B17" s="25" t="s">
        <v>899</v>
      </c>
      <c r="C17" s="25"/>
      <c r="D17" s="26" t="s">
        <v>900</v>
      </c>
    </row>
    <row r="18" spans="1:4">
      <c r="A18" s="24"/>
      <c r="B18" s="25"/>
      <c r="C18" s="25" t="s">
        <v>901</v>
      </c>
      <c r="D18" s="26" t="s">
        <v>369</v>
      </c>
    </row>
    <row r="19" spans="1:4">
      <c r="A19" s="24"/>
      <c r="B19" s="25"/>
      <c r="C19" s="25" t="s">
        <v>902</v>
      </c>
      <c r="D19" s="26" t="s">
        <v>370</v>
      </c>
    </row>
    <row r="20" spans="1:4">
      <c r="A20" s="24"/>
      <c r="B20" s="25"/>
      <c r="C20" s="25" t="s">
        <v>903</v>
      </c>
      <c r="D20" s="26" t="s">
        <v>371</v>
      </c>
    </row>
    <row r="21" spans="1:4">
      <c r="A21" s="24"/>
      <c r="B21" s="25"/>
      <c r="C21" s="25" t="s">
        <v>904</v>
      </c>
      <c r="D21" s="26" t="s">
        <v>372</v>
      </c>
    </row>
    <row r="22" spans="1:4">
      <c r="A22" s="24"/>
      <c r="B22" s="25"/>
      <c r="C22" s="25" t="s">
        <v>905</v>
      </c>
      <c r="D22" s="26" t="s">
        <v>373</v>
      </c>
    </row>
    <row r="23" spans="1:4">
      <c r="A23" s="24"/>
      <c r="B23" s="25"/>
      <c r="C23" s="25" t="s">
        <v>906</v>
      </c>
      <c r="D23" s="26" t="s">
        <v>374</v>
      </c>
    </row>
    <row r="24" spans="1:4">
      <c r="A24" s="24"/>
      <c r="B24" s="25"/>
      <c r="C24" s="25" t="s">
        <v>907</v>
      </c>
      <c r="D24" s="26" t="s">
        <v>375</v>
      </c>
    </row>
    <row r="25" spans="1:4">
      <c r="A25" s="24"/>
      <c r="B25" s="25"/>
      <c r="C25" s="25" t="s">
        <v>908</v>
      </c>
      <c r="D25" s="26" t="s">
        <v>376</v>
      </c>
    </row>
    <row r="26" spans="1:4">
      <c r="A26" s="24"/>
      <c r="B26" s="25"/>
      <c r="C26" s="25" t="s">
        <v>909</v>
      </c>
      <c r="D26" s="26" t="s">
        <v>377</v>
      </c>
    </row>
    <row r="27" spans="1:4">
      <c r="A27" s="24"/>
      <c r="B27" s="25" t="s">
        <v>378</v>
      </c>
      <c r="C27" s="25" t="s">
        <v>910</v>
      </c>
      <c r="D27" s="26" t="s">
        <v>379</v>
      </c>
    </row>
    <row r="28" spans="1:4">
      <c r="A28" s="24"/>
      <c r="B28" s="25" t="s">
        <v>911</v>
      </c>
      <c r="C28" s="25"/>
      <c r="D28" s="26" t="s">
        <v>912</v>
      </c>
    </row>
    <row r="29" spans="1:4">
      <c r="A29" s="24"/>
      <c r="B29" s="25"/>
      <c r="C29" s="25" t="s">
        <v>913</v>
      </c>
      <c r="D29" s="26" t="s">
        <v>380</v>
      </c>
    </row>
    <row r="30" spans="1:4">
      <c r="A30" s="24"/>
      <c r="B30" s="25"/>
      <c r="C30" s="25" t="s">
        <v>914</v>
      </c>
      <c r="D30" s="26" t="s">
        <v>381</v>
      </c>
    </row>
    <row r="31" spans="1:4">
      <c r="A31" s="24"/>
      <c r="B31" s="25"/>
      <c r="C31" s="25" t="s">
        <v>915</v>
      </c>
      <c r="D31" s="26" t="s">
        <v>382</v>
      </c>
    </row>
    <row r="32" spans="1:4">
      <c r="A32" s="24"/>
      <c r="B32" s="25"/>
      <c r="C32" s="25" t="s">
        <v>916</v>
      </c>
      <c r="D32" s="26" t="s">
        <v>383</v>
      </c>
    </row>
    <row r="33" spans="1:4">
      <c r="A33" s="24"/>
      <c r="B33" s="25"/>
      <c r="C33" s="25" t="s">
        <v>917</v>
      </c>
      <c r="D33" s="26" t="s">
        <v>384</v>
      </c>
    </row>
    <row r="34" spans="1:4">
      <c r="A34" s="24"/>
      <c r="B34" s="25"/>
      <c r="C34" s="25" t="s">
        <v>918</v>
      </c>
      <c r="D34" s="26" t="s">
        <v>385</v>
      </c>
    </row>
    <row r="35" spans="1:4">
      <c r="A35" s="24"/>
      <c r="B35" s="25" t="s">
        <v>386</v>
      </c>
      <c r="C35" s="25" t="s">
        <v>919</v>
      </c>
      <c r="D35" s="26" t="s">
        <v>387</v>
      </c>
    </row>
    <row r="36" spans="1:4">
      <c r="A36" s="24"/>
      <c r="B36" s="25" t="s">
        <v>920</v>
      </c>
      <c r="C36" s="25"/>
      <c r="D36" s="26" t="s">
        <v>921</v>
      </c>
    </row>
    <row r="37" spans="1:4">
      <c r="A37" s="24"/>
      <c r="B37" s="25"/>
      <c r="C37" s="25" t="s">
        <v>922</v>
      </c>
      <c r="D37" s="26" t="s">
        <v>388</v>
      </c>
    </row>
    <row r="38" spans="1:4">
      <c r="A38" s="24"/>
      <c r="B38" s="25"/>
      <c r="C38" s="25" t="s">
        <v>923</v>
      </c>
      <c r="D38" s="26" t="s">
        <v>390</v>
      </c>
    </row>
    <row r="39" spans="1:4">
      <c r="A39" s="24"/>
      <c r="B39" s="25"/>
      <c r="C39" s="25" t="s">
        <v>924</v>
      </c>
      <c r="D39" s="26" t="s">
        <v>392</v>
      </c>
    </row>
    <row r="40" spans="1:4">
      <c r="A40" s="24"/>
      <c r="B40" s="25"/>
      <c r="C40" s="25" t="s">
        <v>925</v>
      </c>
      <c r="D40" s="26" t="s">
        <v>393</v>
      </c>
    </row>
    <row r="41" spans="1:4">
      <c r="A41" s="24"/>
      <c r="B41" s="25" t="s">
        <v>394</v>
      </c>
      <c r="C41" s="25" t="s">
        <v>926</v>
      </c>
      <c r="D41" s="26" t="s">
        <v>395</v>
      </c>
    </row>
    <row r="42" spans="1:4">
      <c r="A42" s="21" t="s">
        <v>927</v>
      </c>
      <c r="B42" s="22"/>
      <c r="C42" s="22"/>
      <c r="D42" s="23" t="s">
        <v>928</v>
      </c>
    </row>
    <row r="43" spans="1:4">
      <c r="A43" s="24"/>
      <c r="B43" s="25" t="s">
        <v>396</v>
      </c>
      <c r="C43" s="25" t="s">
        <v>929</v>
      </c>
      <c r="D43" s="26" t="s">
        <v>397</v>
      </c>
    </row>
    <row r="44" spans="1:4">
      <c r="A44" s="24"/>
      <c r="B44" s="25" t="s">
        <v>398</v>
      </c>
      <c r="C44" s="25" t="s">
        <v>930</v>
      </c>
      <c r="D44" s="26" t="s">
        <v>399</v>
      </c>
    </row>
    <row r="45" spans="1:4">
      <c r="A45" s="24"/>
      <c r="B45" s="25" t="s">
        <v>400</v>
      </c>
      <c r="C45" s="25" t="s">
        <v>931</v>
      </c>
      <c r="D45" s="26" t="s">
        <v>401</v>
      </c>
    </row>
    <row r="46" spans="1:4">
      <c r="A46" s="24"/>
      <c r="B46" s="25" t="s">
        <v>402</v>
      </c>
      <c r="C46" s="25" t="s">
        <v>932</v>
      </c>
      <c r="D46" s="26" t="s">
        <v>403</v>
      </c>
    </row>
    <row r="47" spans="1:4">
      <c r="A47" s="21" t="s">
        <v>933</v>
      </c>
      <c r="B47" s="22"/>
      <c r="C47" s="22"/>
      <c r="D47" s="23" t="s">
        <v>934</v>
      </c>
    </row>
    <row r="48" spans="1:4">
      <c r="A48" s="24"/>
      <c r="B48" s="25" t="s">
        <v>935</v>
      </c>
      <c r="C48" s="25"/>
      <c r="D48" s="26" t="s">
        <v>936</v>
      </c>
    </row>
    <row r="49" spans="1:4">
      <c r="A49" s="24"/>
      <c r="B49" s="25"/>
      <c r="C49" s="25" t="s">
        <v>937</v>
      </c>
      <c r="D49" s="26" t="s">
        <v>404</v>
      </c>
    </row>
    <row r="50" spans="1:4">
      <c r="A50" s="24"/>
      <c r="B50" s="25"/>
      <c r="C50" s="25" t="s">
        <v>938</v>
      </c>
      <c r="D50" s="26" t="s">
        <v>405</v>
      </c>
    </row>
    <row r="51" spans="1:4">
      <c r="A51" s="24"/>
      <c r="B51" s="25" t="s">
        <v>939</v>
      </c>
      <c r="C51" s="25"/>
      <c r="D51" s="26" t="s">
        <v>940</v>
      </c>
    </row>
    <row r="52" spans="1:4">
      <c r="A52" s="24"/>
      <c r="B52" s="25"/>
      <c r="C52" s="25" t="s">
        <v>941</v>
      </c>
      <c r="D52" s="26" t="s">
        <v>406</v>
      </c>
    </row>
    <row r="53" spans="1:4">
      <c r="A53" s="24"/>
      <c r="B53" s="25"/>
      <c r="C53" s="25" t="s">
        <v>942</v>
      </c>
      <c r="D53" s="26" t="s">
        <v>407</v>
      </c>
    </row>
    <row r="54" spans="1:4">
      <c r="A54" s="27" t="s">
        <v>943</v>
      </c>
      <c r="B54" s="28"/>
      <c r="C54" s="28"/>
      <c r="D54" s="29" t="s">
        <v>944</v>
      </c>
    </row>
    <row r="55" spans="1:4">
      <c r="A55" s="21" t="s">
        <v>945</v>
      </c>
      <c r="B55" s="22"/>
      <c r="C55" s="22"/>
      <c r="D55" s="23" t="s">
        <v>946</v>
      </c>
    </row>
    <row r="56" spans="1:4">
      <c r="A56" s="24"/>
      <c r="B56" s="25" t="s">
        <v>408</v>
      </c>
      <c r="C56" s="25" t="s">
        <v>947</v>
      </c>
      <c r="D56" s="26" t="s">
        <v>409</v>
      </c>
    </row>
    <row r="57" spans="1:4">
      <c r="A57" s="24"/>
      <c r="B57" s="25" t="s">
        <v>410</v>
      </c>
      <c r="C57" s="25" t="s">
        <v>948</v>
      </c>
      <c r="D57" s="26" t="s">
        <v>411</v>
      </c>
    </row>
    <row r="58" spans="1:4">
      <c r="A58" s="21" t="s">
        <v>949</v>
      </c>
      <c r="B58" s="22"/>
      <c r="C58" s="22"/>
      <c r="D58" s="23" t="s">
        <v>950</v>
      </c>
    </row>
    <row r="59" spans="1:4">
      <c r="A59" s="24"/>
      <c r="B59" s="25" t="s">
        <v>412</v>
      </c>
      <c r="C59" s="25" t="s">
        <v>951</v>
      </c>
      <c r="D59" s="26" t="s">
        <v>413</v>
      </c>
    </row>
    <row r="60" spans="1:4">
      <c r="A60" s="24"/>
      <c r="B60" s="25" t="s">
        <v>414</v>
      </c>
      <c r="C60" s="25" t="s">
        <v>952</v>
      </c>
      <c r="D60" s="26" t="s">
        <v>415</v>
      </c>
    </row>
    <row r="61" spans="1:4">
      <c r="A61" s="21" t="s">
        <v>953</v>
      </c>
      <c r="B61" s="22"/>
      <c r="C61" s="22"/>
      <c r="D61" s="23" t="s">
        <v>954</v>
      </c>
    </row>
    <row r="62" spans="1:4">
      <c r="A62" s="24"/>
      <c r="B62" s="25" t="s">
        <v>416</v>
      </c>
      <c r="C62" s="25" t="s">
        <v>955</v>
      </c>
      <c r="D62" s="26" t="s">
        <v>417</v>
      </c>
    </row>
    <row r="63" spans="1:4">
      <c r="A63" s="24"/>
      <c r="B63" s="25" t="s">
        <v>956</v>
      </c>
      <c r="C63" s="25"/>
      <c r="D63" s="26" t="s">
        <v>957</v>
      </c>
    </row>
    <row r="64" spans="1:4">
      <c r="A64" s="24"/>
      <c r="B64" s="25"/>
      <c r="C64" s="25" t="s">
        <v>958</v>
      </c>
      <c r="D64" s="26" t="s">
        <v>418</v>
      </c>
    </row>
    <row r="65" spans="1:4">
      <c r="A65" s="24"/>
      <c r="B65" s="25"/>
      <c r="C65" s="25" t="s">
        <v>959</v>
      </c>
      <c r="D65" s="26" t="s">
        <v>419</v>
      </c>
    </row>
    <row r="66" spans="1:4">
      <c r="A66" s="24"/>
      <c r="B66" s="25"/>
      <c r="C66" s="25" t="s">
        <v>960</v>
      </c>
      <c r="D66" s="26" t="s">
        <v>420</v>
      </c>
    </row>
    <row r="67" spans="1:4">
      <c r="A67" s="24"/>
      <c r="B67" s="25"/>
      <c r="C67" s="25" t="s">
        <v>961</v>
      </c>
      <c r="D67" s="26" t="s">
        <v>421</v>
      </c>
    </row>
    <row r="68" spans="1:4">
      <c r="A68" s="21" t="s">
        <v>962</v>
      </c>
      <c r="B68" s="22"/>
      <c r="C68" s="22"/>
      <c r="D68" s="23" t="s">
        <v>963</v>
      </c>
    </row>
    <row r="69" spans="1:4">
      <c r="A69" s="24"/>
      <c r="B69" s="25" t="s">
        <v>964</v>
      </c>
      <c r="C69" s="25"/>
      <c r="D69" s="26" t="s">
        <v>965</v>
      </c>
    </row>
    <row r="70" spans="1:4">
      <c r="A70" s="24"/>
      <c r="B70" s="25"/>
      <c r="C70" s="25" t="s">
        <v>966</v>
      </c>
      <c r="D70" s="26" t="s">
        <v>422</v>
      </c>
    </row>
    <row r="71" spans="1:4">
      <c r="A71" s="24"/>
      <c r="B71" s="25"/>
      <c r="C71" s="25" t="s">
        <v>967</v>
      </c>
      <c r="D71" s="26" t="s">
        <v>423</v>
      </c>
    </row>
    <row r="72" spans="1:4">
      <c r="A72" s="24"/>
      <c r="B72" s="25" t="s">
        <v>424</v>
      </c>
      <c r="C72" s="25" t="s">
        <v>968</v>
      </c>
      <c r="D72" s="26" t="s">
        <v>425</v>
      </c>
    </row>
    <row r="73" spans="1:4">
      <c r="A73" s="24"/>
      <c r="B73" s="25" t="s">
        <v>969</v>
      </c>
      <c r="C73" s="25"/>
      <c r="D73" s="26" t="s">
        <v>428</v>
      </c>
    </row>
    <row r="74" spans="1:4">
      <c r="A74" s="24"/>
      <c r="B74" s="25"/>
      <c r="C74" s="25" t="s">
        <v>970</v>
      </c>
      <c r="D74" s="26" t="s">
        <v>426</v>
      </c>
    </row>
    <row r="75" spans="1:4">
      <c r="A75" s="24"/>
      <c r="B75" s="25"/>
      <c r="C75" s="25" t="s">
        <v>971</v>
      </c>
      <c r="D75" s="26" t="s">
        <v>427</v>
      </c>
    </row>
    <row r="76" spans="1:4">
      <c r="A76" s="24"/>
      <c r="B76" s="25"/>
      <c r="C76" s="25" t="s">
        <v>972</v>
      </c>
      <c r="D76" s="26" t="s">
        <v>428</v>
      </c>
    </row>
    <row r="77" spans="1:4">
      <c r="A77" s="21" t="s">
        <v>973</v>
      </c>
      <c r="B77" s="22"/>
      <c r="C77" s="22"/>
      <c r="D77" s="23" t="s">
        <v>974</v>
      </c>
    </row>
    <row r="78" spans="1:4">
      <c r="A78" s="24"/>
      <c r="B78" s="25" t="s">
        <v>429</v>
      </c>
      <c r="C78" s="25" t="s">
        <v>975</v>
      </c>
      <c r="D78" s="26" t="s">
        <v>430</v>
      </c>
    </row>
    <row r="79" spans="1:4">
      <c r="A79" s="24"/>
      <c r="B79" s="25" t="s">
        <v>431</v>
      </c>
      <c r="C79" s="25" t="s">
        <v>976</v>
      </c>
      <c r="D79" s="26" t="s">
        <v>432</v>
      </c>
    </row>
    <row r="80" spans="1:4">
      <c r="A80" s="27" t="s">
        <v>977</v>
      </c>
      <c r="B80" s="28"/>
      <c r="C80" s="28"/>
      <c r="D80" s="29" t="s">
        <v>978</v>
      </c>
    </row>
    <row r="81" spans="1:4">
      <c r="A81" s="21">
        <v>10</v>
      </c>
      <c r="B81" s="22"/>
      <c r="C81" s="22"/>
      <c r="D81" s="23" t="s">
        <v>979</v>
      </c>
    </row>
    <row r="82" spans="1:4">
      <c r="A82" s="24"/>
      <c r="B82" s="33">
        <v>101</v>
      </c>
      <c r="C82" s="25"/>
      <c r="D82" s="26" t="s">
        <v>980</v>
      </c>
    </row>
    <row r="83" spans="1:4">
      <c r="A83" s="24"/>
      <c r="B83" s="33"/>
      <c r="C83" s="25" t="s">
        <v>981</v>
      </c>
      <c r="D83" s="26" t="s">
        <v>433</v>
      </c>
    </row>
    <row r="84" spans="1:4">
      <c r="A84" s="24"/>
      <c r="B84" s="33"/>
      <c r="C84" s="25" t="s">
        <v>982</v>
      </c>
      <c r="D84" s="26" t="s">
        <v>434</v>
      </c>
    </row>
    <row r="85" spans="1:4">
      <c r="A85" s="24"/>
      <c r="B85" s="33">
        <v>102</v>
      </c>
      <c r="C85" s="25" t="s">
        <v>983</v>
      </c>
      <c r="D85" s="26" t="s">
        <v>435</v>
      </c>
    </row>
    <row r="86" spans="1:4">
      <c r="A86" s="24"/>
      <c r="B86" s="33">
        <v>103</v>
      </c>
      <c r="C86" s="25" t="s">
        <v>984</v>
      </c>
      <c r="D86" s="26" t="s">
        <v>436</v>
      </c>
    </row>
    <row r="87" spans="1:4">
      <c r="A87" s="24"/>
      <c r="B87" s="33">
        <v>104</v>
      </c>
      <c r="C87" s="25" t="s">
        <v>985</v>
      </c>
      <c r="D87" s="26" t="s">
        <v>437</v>
      </c>
    </row>
    <row r="88" spans="1:4">
      <c r="A88" s="24"/>
      <c r="B88" s="33">
        <v>105</v>
      </c>
      <c r="C88" s="25"/>
      <c r="D88" s="26" t="s">
        <v>986</v>
      </c>
    </row>
    <row r="89" spans="1:4">
      <c r="A89" s="24"/>
      <c r="B89" s="33"/>
      <c r="C89" s="25">
        <v>1051</v>
      </c>
      <c r="D89" s="26" t="s">
        <v>438</v>
      </c>
    </row>
    <row r="90" spans="1:4">
      <c r="A90" s="24"/>
      <c r="B90" s="33"/>
      <c r="C90" s="25" t="s">
        <v>987</v>
      </c>
      <c r="D90" s="26" t="s">
        <v>439</v>
      </c>
    </row>
    <row r="91" spans="1:4">
      <c r="A91" s="24"/>
      <c r="B91" s="33">
        <v>106</v>
      </c>
      <c r="C91" s="25"/>
      <c r="D91" s="26" t="s">
        <v>988</v>
      </c>
    </row>
    <row r="92" spans="1:4">
      <c r="A92" s="24"/>
      <c r="B92" s="33"/>
      <c r="C92" s="33" t="s">
        <v>989</v>
      </c>
      <c r="D92" s="26" t="s">
        <v>440</v>
      </c>
    </row>
    <row r="93" spans="1:4">
      <c r="A93" s="24"/>
      <c r="B93" s="33"/>
      <c r="C93" s="33" t="s">
        <v>990</v>
      </c>
      <c r="D93" s="26" t="s">
        <v>441</v>
      </c>
    </row>
    <row r="94" spans="1:4">
      <c r="A94" s="24"/>
      <c r="B94" s="33"/>
      <c r="C94" s="33" t="s">
        <v>991</v>
      </c>
      <c r="D94" s="26" t="s">
        <v>442</v>
      </c>
    </row>
    <row r="95" spans="1:4">
      <c r="A95" s="24"/>
      <c r="B95" s="33">
        <v>107</v>
      </c>
      <c r="C95" s="33"/>
      <c r="D95" s="26" t="s">
        <v>992</v>
      </c>
    </row>
    <row r="96" spans="1:4">
      <c r="A96" s="24"/>
      <c r="B96" s="33"/>
      <c r="C96" s="33" t="s">
        <v>993</v>
      </c>
      <c r="D96" s="26" t="s">
        <v>443</v>
      </c>
    </row>
    <row r="97" spans="1:4">
      <c r="A97" s="24"/>
      <c r="B97" s="33"/>
      <c r="C97" s="33" t="s">
        <v>994</v>
      </c>
      <c r="D97" s="26" t="s">
        <v>444</v>
      </c>
    </row>
    <row r="98" spans="1:4">
      <c r="A98" s="24"/>
      <c r="B98" s="33">
        <v>108</v>
      </c>
      <c r="C98" s="33"/>
      <c r="D98" s="26" t="s">
        <v>995</v>
      </c>
    </row>
    <row r="99" spans="1:4">
      <c r="A99" s="24"/>
      <c r="B99" s="33"/>
      <c r="C99" s="33" t="s">
        <v>996</v>
      </c>
      <c r="D99" s="26" t="s">
        <v>445</v>
      </c>
    </row>
    <row r="100" spans="1:4">
      <c r="A100" s="24"/>
      <c r="B100" s="33"/>
      <c r="C100" s="33" t="s">
        <v>997</v>
      </c>
      <c r="D100" s="26" t="s">
        <v>446</v>
      </c>
    </row>
    <row r="101" spans="1:4">
      <c r="A101" s="24"/>
      <c r="B101" s="33"/>
      <c r="C101" s="33" t="s">
        <v>998</v>
      </c>
      <c r="D101" s="26" t="s">
        <v>447</v>
      </c>
    </row>
    <row r="102" spans="1:4">
      <c r="A102" s="24"/>
      <c r="B102" s="33"/>
      <c r="C102" s="33" t="s">
        <v>999</v>
      </c>
      <c r="D102" s="26" t="s">
        <v>448</v>
      </c>
    </row>
    <row r="103" spans="1:4">
      <c r="A103" s="24"/>
      <c r="B103" s="33"/>
      <c r="C103" s="33" t="s">
        <v>1000</v>
      </c>
      <c r="D103" s="26" t="s">
        <v>449</v>
      </c>
    </row>
    <row r="104" spans="1:4">
      <c r="A104" s="24"/>
      <c r="B104" s="33">
        <v>109</v>
      </c>
      <c r="C104" s="33" t="s">
        <v>1001</v>
      </c>
      <c r="D104" s="26" t="s">
        <v>450</v>
      </c>
    </row>
    <row r="105" spans="1:4">
      <c r="A105" s="21">
        <v>11</v>
      </c>
      <c r="B105" s="32"/>
      <c r="C105" s="32"/>
      <c r="D105" s="23" t="s">
        <v>1002</v>
      </c>
    </row>
    <row r="106" spans="1:4">
      <c r="A106" s="24"/>
      <c r="B106" s="33">
        <v>110</v>
      </c>
      <c r="C106" s="33"/>
      <c r="D106" s="26" t="s">
        <v>1002</v>
      </c>
    </row>
    <row r="107" spans="1:4">
      <c r="A107" s="24"/>
      <c r="B107" s="33"/>
      <c r="C107" s="33" t="s">
        <v>1003</v>
      </c>
      <c r="D107" s="26" t="s">
        <v>451</v>
      </c>
    </row>
    <row r="108" spans="1:4">
      <c r="A108" s="24"/>
      <c r="B108" s="33"/>
      <c r="C108" s="33" t="s">
        <v>1004</v>
      </c>
      <c r="D108" s="26" t="s">
        <v>452</v>
      </c>
    </row>
    <row r="109" spans="1:4">
      <c r="A109" s="24"/>
      <c r="B109" s="33"/>
      <c r="C109" s="33" t="s">
        <v>1005</v>
      </c>
      <c r="D109" s="26" t="s">
        <v>453</v>
      </c>
    </row>
    <row r="110" spans="1:4" ht="25">
      <c r="A110" s="24"/>
      <c r="B110" s="33"/>
      <c r="C110" s="33" t="s">
        <v>1006</v>
      </c>
      <c r="D110" s="26" t="s">
        <v>454</v>
      </c>
    </row>
    <row r="111" spans="1:4">
      <c r="A111" s="21">
        <v>12</v>
      </c>
      <c r="B111" s="32"/>
      <c r="C111" s="32"/>
      <c r="D111" s="23" t="s">
        <v>455</v>
      </c>
    </row>
    <row r="112" spans="1:4">
      <c r="A112" s="24"/>
      <c r="B112" s="33">
        <v>120</v>
      </c>
      <c r="C112" s="33" t="s">
        <v>1007</v>
      </c>
      <c r="D112" s="26" t="s">
        <v>455</v>
      </c>
    </row>
    <row r="113" spans="1:4">
      <c r="A113" s="21">
        <v>13</v>
      </c>
      <c r="B113" s="32"/>
      <c r="C113" s="32"/>
      <c r="D113" s="23" t="s">
        <v>1008</v>
      </c>
    </row>
    <row r="114" spans="1:4">
      <c r="A114" s="24"/>
      <c r="B114" s="33">
        <v>131</v>
      </c>
      <c r="C114" s="33"/>
      <c r="D114" s="26" t="s">
        <v>1009</v>
      </c>
    </row>
    <row r="115" spans="1:4">
      <c r="A115" s="24"/>
      <c r="B115" s="33"/>
      <c r="C115" s="33" t="s">
        <v>1010</v>
      </c>
      <c r="D115" s="26" t="s">
        <v>456</v>
      </c>
    </row>
    <row r="116" spans="1:4">
      <c r="A116" s="24"/>
      <c r="B116" s="33"/>
      <c r="C116" s="33" t="s">
        <v>1011</v>
      </c>
      <c r="D116" s="26" t="s">
        <v>457</v>
      </c>
    </row>
    <row r="117" spans="1:4">
      <c r="A117" s="24"/>
      <c r="B117" s="33"/>
      <c r="C117" s="33" t="s">
        <v>1012</v>
      </c>
      <c r="D117" s="26" t="s">
        <v>458</v>
      </c>
    </row>
    <row r="118" spans="1:4">
      <c r="A118" s="24"/>
      <c r="B118" s="33">
        <v>139</v>
      </c>
      <c r="C118" s="33"/>
      <c r="D118" s="26" t="s">
        <v>1013</v>
      </c>
    </row>
    <row r="119" spans="1:4">
      <c r="A119" s="24"/>
      <c r="B119" s="33"/>
      <c r="C119" s="33" t="s">
        <v>1014</v>
      </c>
      <c r="D119" s="26" t="s">
        <v>459</v>
      </c>
    </row>
    <row r="120" spans="1:4">
      <c r="A120" s="24"/>
      <c r="B120" s="33"/>
      <c r="C120" s="33" t="s">
        <v>1015</v>
      </c>
      <c r="D120" s="26" t="s">
        <v>460</v>
      </c>
    </row>
    <row r="121" spans="1:4">
      <c r="A121" s="24"/>
      <c r="B121" s="33"/>
      <c r="C121" s="33" t="s">
        <v>1016</v>
      </c>
      <c r="D121" s="26" t="s">
        <v>461</v>
      </c>
    </row>
    <row r="122" spans="1:4">
      <c r="A122" s="24"/>
      <c r="B122" s="33"/>
      <c r="C122" s="33" t="s">
        <v>1017</v>
      </c>
      <c r="D122" s="26" t="s">
        <v>462</v>
      </c>
    </row>
    <row r="123" spans="1:4">
      <c r="A123" s="24"/>
      <c r="B123" s="33"/>
      <c r="C123" s="33" t="s">
        <v>1018</v>
      </c>
      <c r="D123" s="26" t="s">
        <v>463</v>
      </c>
    </row>
    <row r="124" spans="1:4">
      <c r="A124" s="21">
        <v>14</v>
      </c>
      <c r="B124" s="32"/>
      <c r="C124" s="32"/>
      <c r="D124" s="23" t="s">
        <v>1019</v>
      </c>
    </row>
    <row r="125" spans="1:4">
      <c r="A125" s="24"/>
      <c r="B125" s="33">
        <v>141</v>
      </c>
      <c r="C125" s="33" t="s">
        <v>1020</v>
      </c>
      <c r="D125" s="26" t="s">
        <v>464</v>
      </c>
    </row>
    <row r="126" spans="1:4">
      <c r="A126" s="24"/>
      <c r="B126" s="33">
        <v>142</v>
      </c>
      <c r="C126" s="33" t="s">
        <v>1021</v>
      </c>
      <c r="D126" s="26" t="s">
        <v>465</v>
      </c>
    </row>
    <row r="127" spans="1:4">
      <c r="A127" s="24"/>
      <c r="B127" s="33">
        <v>143</v>
      </c>
      <c r="C127" s="33" t="s">
        <v>1022</v>
      </c>
      <c r="D127" s="26" t="s">
        <v>466</v>
      </c>
    </row>
    <row r="128" spans="1:4" ht="39">
      <c r="A128" s="21">
        <v>15</v>
      </c>
      <c r="B128" s="32"/>
      <c r="C128" s="32"/>
      <c r="D128" s="23" t="s">
        <v>1023</v>
      </c>
    </row>
    <row r="129" spans="1:4" ht="25">
      <c r="A129" s="24"/>
      <c r="B129" s="33">
        <v>151</v>
      </c>
      <c r="C129" s="33"/>
      <c r="D129" s="26" t="s">
        <v>1024</v>
      </c>
    </row>
    <row r="130" spans="1:4">
      <c r="A130" s="24"/>
      <c r="B130" s="33"/>
      <c r="C130" s="33" t="s">
        <v>1025</v>
      </c>
      <c r="D130" s="26" t="s">
        <v>467</v>
      </c>
    </row>
    <row r="131" spans="1:4" ht="25">
      <c r="A131" s="24"/>
      <c r="B131" s="33"/>
      <c r="C131" s="33" t="s">
        <v>1026</v>
      </c>
      <c r="D131" s="26" t="s">
        <v>468</v>
      </c>
    </row>
    <row r="132" spans="1:4" ht="25">
      <c r="A132" s="24"/>
      <c r="B132" s="33"/>
      <c r="C132" s="33" t="s">
        <v>1027</v>
      </c>
      <c r="D132" s="26" t="s">
        <v>469</v>
      </c>
    </row>
    <row r="133" spans="1:4">
      <c r="A133" s="24"/>
      <c r="B133" s="33">
        <v>152</v>
      </c>
      <c r="C133" s="33"/>
      <c r="D133" s="26" t="s">
        <v>1028</v>
      </c>
    </row>
    <row r="134" spans="1:4">
      <c r="A134" s="24"/>
      <c r="B134" s="33"/>
      <c r="C134" s="33" t="s">
        <v>1029</v>
      </c>
      <c r="D134" s="26" t="s">
        <v>470</v>
      </c>
    </row>
    <row r="135" spans="1:4">
      <c r="A135" s="24"/>
      <c r="B135" s="33"/>
      <c r="C135" s="33" t="s">
        <v>1030</v>
      </c>
      <c r="D135" s="26" t="s">
        <v>471</v>
      </c>
    </row>
    <row r="136" spans="1:4">
      <c r="A136" s="24"/>
      <c r="B136" s="33"/>
      <c r="C136" s="33" t="s">
        <v>1031</v>
      </c>
      <c r="D136" s="26" t="s">
        <v>472</v>
      </c>
    </row>
    <row r="137" spans="1:4" ht="26">
      <c r="A137" s="21">
        <v>16</v>
      </c>
      <c r="B137" s="32"/>
      <c r="C137" s="32"/>
      <c r="D137" s="23" t="s">
        <v>1032</v>
      </c>
    </row>
    <row r="138" spans="1:4">
      <c r="A138" s="24"/>
      <c r="B138" s="33">
        <v>161</v>
      </c>
      <c r="C138" s="33" t="s">
        <v>1033</v>
      </c>
      <c r="D138" s="26" t="s">
        <v>473</v>
      </c>
    </row>
    <row r="139" spans="1:4" ht="25">
      <c r="A139" s="24"/>
      <c r="B139" s="33">
        <v>162</v>
      </c>
      <c r="C139" s="33" t="s">
        <v>1034</v>
      </c>
      <c r="D139" s="26" t="s">
        <v>474</v>
      </c>
    </row>
    <row r="140" spans="1:4">
      <c r="A140" s="24"/>
      <c r="B140" s="33">
        <v>163</v>
      </c>
      <c r="C140" s="33" t="s">
        <v>1035</v>
      </c>
      <c r="D140" s="26" t="s">
        <v>475</v>
      </c>
    </row>
    <row r="141" spans="1:4">
      <c r="A141" s="24"/>
      <c r="B141" s="33">
        <v>164</v>
      </c>
      <c r="C141" s="33" t="s">
        <v>1036</v>
      </c>
      <c r="D141" s="26" t="s">
        <v>476</v>
      </c>
    </row>
    <row r="142" spans="1:4" ht="25">
      <c r="A142" s="24"/>
      <c r="B142" s="33">
        <v>169</v>
      </c>
      <c r="C142" s="33" t="s">
        <v>1037</v>
      </c>
      <c r="D142" s="26" t="s">
        <v>477</v>
      </c>
    </row>
    <row r="143" spans="1:4">
      <c r="A143" s="21">
        <v>17</v>
      </c>
      <c r="B143" s="32"/>
      <c r="C143" s="32"/>
      <c r="D143" s="23" t="s">
        <v>1038</v>
      </c>
    </row>
    <row r="144" spans="1:4">
      <c r="A144" s="24"/>
      <c r="B144" s="33">
        <v>170</v>
      </c>
      <c r="C144" s="33"/>
      <c r="D144" s="26" t="s">
        <v>1038</v>
      </c>
    </row>
    <row r="145" spans="1:4">
      <c r="A145" s="24"/>
      <c r="B145" s="33"/>
      <c r="C145" s="33" t="s">
        <v>1039</v>
      </c>
      <c r="D145" s="26" t="s">
        <v>478</v>
      </c>
    </row>
    <row r="146" spans="1:4" ht="25">
      <c r="A146" s="24"/>
      <c r="B146" s="33"/>
      <c r="C146" s="33" t="s">
        <v>1040</v>
      </c>
      <c r="D146" s="26" t="s">
        <v>479</v>
      </c>
    </row>
    <row r="147" spans="1:4">
      <c r="A147" s="24"/>
      <c r="B147" s="33"/>
      <c r="C147" s="33" t="s">
        <v>1041</v>
      </c>
      <c r="D147" s="26" t="s">
        <v>480</v>
      </c>
    </row>
    <row r="148" spans="1:4">
      <c r="A148" s="21">
        <v>18</v>
      </c>
      <c r="B148" s="32"/>
      <c r="C148" s="32"/>
      <c r="D148" s="23" t="s">
        <v>1042</v>
      </c>
    </row>
    <row r="149" spans="1:4">
      <c r="A149" s="24"/>
      <c r="B149" s="33">
        <v>181</v>
      </c>
      <c r="C149" s="33"/>
      <c r="D149" s="26" t="s">
        <v>1043</v>
      </c>
    </row>
    <row r="150" spans="1:4">
      <c r="A150" s="24"/>
      <c r="B150" s="33"/>
      <c r="C150" s="33" t="s">
        <v>1044</v>
      </c>
      <c r="D150" s="26" t="s">
        <v>481</v>
      </c>
    </row>
    <row r="151" spans="1:4">
      <c r="A151" s="24"/>
      <c r="B151" s="33"/>
      <c r="C151" s="33" t="s">
        <v>1045</v>
      </c>
      <c r="D151" s="26" t="s">
        <v>482</v>
      </c>
    </row>
    <row r="152" spans="1:4">
      <c r="A152" s="24"/>
      <c r="B152" s="33">
        <v>182</v>
      </c>
      <c r="C152" s="33" t="s">
        <v>1046</v>
      </c>
      <c r="D152" s="26" t="s">
        <v>483</v>
      </c>
    </row>
    <row r="153" spans="1:4" ht="26">
      <c r="A153" s="21">
        <v>19</v>
      </c>
      <c r="B153" s="32"/>
      <c r="C153" s="32"/>
      <c r="D153" s="23" t="s">
        <v>1047</v>
      </c>
    </row>
    <row r="154" spans="1:4">
      <c r="A154" s="24"/>
      <c r="B154" s="33">
        <v>191</v>
      </c>
      <c r="C154" s="33" t="s">
        <v>1048</v>
      </c>
      <c r="D154" s="26" t="s">
        <v>484</v>
      </c>
    </row>
    <row r="155" spans="1:4">
      <c r="A155" s="24"/>
      <c r="B155" s="33">
        <v>192</v>
      </c>
      <c r="C155" s="33"/>
      <c r="D155" s="26" t="s">
        <v>485</v>
      </c>
    </row>
    <row r="156" spans="1:4">
      <c r="A156" s="24"/>
      <c r="B156" s="33"/>
      <c r="C156" s="33" t="s">
        <v>1049</v>
      </c>
      <c r="D156" s="26" t="s">
        <v>485</v>
      </c>
    </row>
    <row r="157" spans="1:4">
      <c r="A157" s="24"/>
      <c r="B157" s="33"/>
      <c r="C157" s="33" t="s">
        <v>1050</v>
      </c>
      <c r="D157" s="26" t="s">
        <v>486</v>
      </c>
    </row>
    <row r="158" spans="1:4">
      <c r="A158" s="21">
        <v>20</v>
      </c>
      <c r="B158" s="32"/>
      <c r="C158" s="32"/>
      <c r="D158" s="23" t="s">
        <v>1051</v>
      </c>
    </row>
    <row r="159" spans="1:4" ht="25">
      <c r="A159" s="24"/>
      <c r="B159" s="33">
        <v>201</v>
      </c>
      <c r="C159" s="33"/>
      <c r="D159" s="26" t="s">
        <v>1052</v>
      </c>
    </row>
    <row r="160" spans="1:4">
      <c r="A160" s="24"/>
      <c r="B160" s="33"/>
      <c r="C160" s="33" t="s">
        <v>1053</v>
      </c>
      <c r="D160" s="26" t="s">
        <v>487</v>
      </c>
    </row>
    <row r="161" spans="1:4">
      <c r="A161" s="24"/>
      <c r="B161" s="33"/>
      <c r="C161" s="33" t="s">
        <v>1054</v>
      </c>
      <c r="D161" s="26" t="s">
        <v>488</v>
      </c>
    </row>
    <row r="162" spans="1:4">
      <c r="A162" s="24"/>
      <c r="B162" s="33"/>
      <c r="C162" s="33" t="s">
        <v>1055</v>
      </c>
      <c r="D162" s="26" t="s">
        <v>489</v>
      </c>
    </row>
    <row r="163" spans="1:4">
      <c r="A163" s="24"/>
      <c r="B163" s="33"/>
      <c r="C163" s="33" t="s">
        <v>1056</v>
      </c>
      <c r="D163" s="26" t="s">
        <v>490</v>
      </c>
    </row>
    <row r="164" spans="1:4">
      <c r="A164" s="24"/>
      <c r="B164" s="33">
        <v>202</v>
      </c>
      <c r="C164" s="33"/>
      <c r="D164" s="26" t="s">
        <v>1057</v>
      </c>
    </row>
    <row r="165" spans="1:4">
      <c r="A165" s="24"/>
      <c r="B165" s="33"/>
      <c r="C165" s="33" t="s">
        <v>1058</v>
      </c>
      <c r="D165" s="26" t="s">
        <v>491</v>
      </c>
    </row>
    <row r="166" spans="1:4">
      <c r="A166" s="24"/>
      <c r="B166" s="33"/>
      <c r="C166" s="33" t="s">
        <v>1059</v>
      </c>
      <c r="D166" s="26" t="s">
        <v>492</v>
      </c>
    </row>
    <row r="167" spans="1:4" ht="25">
      <c r="A167" s="24"/>
      <c r="B167" s="33"/>
      <c r="C167" s="33" t="s">
        <v>1060</v>
      </c>
      <c r="D167" s="26" t="s">
        <v>493</v>
      </c>
    </row>
    <row r="168" spans="1:4">
      <c r="A168" s="24"/>
      <c r="B168" s="33"/>
      <c r="C168" s="33" t="s">
        <v>1061</v>
      </c>
      <c r="D168" s="26" t="s">
        <v>494</v>
      </c>
    </row>
    <row r="169" spans="1:4">
      <c r="A169" s="24"/>
      <c r="B169" s="33">
        <v>203</v>
      </c>
      <c r="C169" s="33" t="s">
        <v>1062</v>
      </c>
      <c r="D169" s="26" t="s">
        <v>495</v>
      </c>
    </row>
    <row r="170" spans="1:4" ht="26">
      <c r="A170" s="21">
        <v>21</v>
      </c>
      <c r="B170" s="32"/>
      <c r="C170" s="32"/>
      <c r="D170" s="23" t="s">
        <v>496</v>
      </c>
    </row>
    <row r="171" spans="1:4" ht="25">
      <c r="A171" s="24"/>
      <c r="B171" s="33">
        <v>210</v>
      </c>
      <c r="C171" s="33" t="s">
        <v>1063</v>
      </c>
      <c r="D171" s="26" t="s">
        <v>496</v>
      </c>
    </row>
    <row r="172" spans="1:4">
      <c r="A172" s="21">
        <v>22</v>
      </c>
      <c r="B172" s="32"/>
      <c r="C172" s="32"/>
      <c r="D172" s="23" t="s">
        <v>1064</v>
      </c>
    </row>
    <row r="173" spans="1:4">
      <c r="A173" s="24"/>
      <c r="B173" s="33">
        <v>221</v>
      </c>
      <c r="C173" s="33"/>
      <c r="D173" s="26" t="s">
        <v>1065</v>
      </c>
    </row>
    <row r="174" spans="1:4">
      <c r="A174" s="24"/>
      <c r="B174" s="33"/>
      <c r="C174" s="33" t="s">
        <v>1066</v>
      </c>
      <c r="D174" s="26" t="s">
        <v>497</v>
      </c>
    </row>
    <row r="175" spans="1:4">
      <c r="A175" s="24"/>
      <c r="B175" s="33"/>
      <c r="C175" s="33" t="s">
        <v>1067</v>
      </c>
      <c r="D175" s="26" t="s">
        <v>498</v>
      </c>
    </row>
    <row r="176" spans="1:4">
      <c r="A176" s="24"/>
      <c r="B176" s="33"/>
      <c r="C176" s="33" t="s">
        <v>1068</v>
      </c>
      <c r="D176" s="26" t="s">
        <v>499</v>
      </c>
    </row>
    <row r="177" spans="1:4">
      <c r="A177" s="24"/>
      <c r="B177" s="33">
        <v>222</v>
      </c>
      <c r="C177" s="33"/>
      <c r="D177" s="26" t="s">
        <v>1069</v>
      </c>
    </row>
    <row r="178" spans="1:4">
      <c r="A178" s="24"/>
      <c r="B178" s="33"/>
      <c r="C178" s="33" t="s">
        <v>1070</v>
      </c>
      <c r="D178" s="26" t="s">
        <v>500</v>
      </c>
    </row>
    <row r="179" spans="1:4">
      <c r="A179" s="24"/>
      <c r="B179" s="33"/>
      <c r="C179" s="33" t="s">
        <v>1071</v>
      </c>
      <c r="D179" s="26" t="s">
        <v>501</v>
      </c>
    </row>
    <row r="180" spans="1:4">
      <c r="A180" s="21">
        <v>23</v>
      </c>
      <c r="B180" s="32"/>
      <c r="C180" s="32"/>
      <c r="D180" s="23" t="s">
        <v>1072</v>
      </c>
    </row>
    <row r="181" spans="1:4">
      <c r="A181" s="24"/>
      <c r="B181" s="33">
        <v>231</v>
      </c>
      <c r="C181" s="33" t="s">
        <v>1073</v>
      </c>
      <c r="D181" s="26" t="s">
        <v>502</v>
      </c>
    </row>
    <row r="182" spans="1:4">
      <c r="A182" s="24"/>
      <c r="B182" s="33">
        <v>239</v>
      </c>
      <c r="C182" s="33"/>
      <c r="D182" s="26" t="s">
        <v>1074</v>
      </c>
    </row>
    <row r="183" spans="1:4">
      <c r="A183" s="24"/>
      <c r="B183" s="33"/>
      <c r="C183" s="33" t="s">
        <v>1075</v>
      </c>
      <c r="D183" s="26" t="s">
        <v>503</v>
      </c>
    </row>
    <row r="184" spans="1:4">
      <c r="A184" s="24"/>
      <c r="B184" s="33"/>
      <c r="C184" s="33" t="s">
        <v>1076</v>
      </c>
      <c r="D184" s="26" t="s">
        <v>504</v>
      </c>
    </row>
    <row r="185" spans="1:4">
      <c r="A185" s="24"/>
      <c r="B185" s="33"/>
      <c r="C185" s="33" t="s">
        <v>1077</v>
      </c>
      <c r="D185" s="26" t="s">
        <v>505</v>
      </c>
    </row>
    <row r="186" spans="1:4">
      <c r="A186" s="24"/>
      <c r="B186" s="33"/>
      <c r="C186" s="33" t="s">
        <v>1078</v>
      </c>
      <c r="D186" s="26" t="s">
        <v>506</v>
      </c>
    </row>
    <row r="187" spans="1:4">
      <c r="A187" s="24"/>
      <c r="B187" s="33"/>
      <c r="C187" s="33" t="s">
        <v>1079</v>
      </c>
      <c r="D187" s="26" t="s">
        <v>507</v>
      </c>
    </row>
    <row r="188" spans="1:4">
      <c r="A188" s="24"/>
      <c r="B188" s="33"/>
      <c r="C188" s="33" t="s">
        <v>1080</v>
      </c>
      <c r="D188" s="26" t="s">
        <v>508</v>
      </c>
    </row>
    <row r="189" spans="1:4">
      <c r="A189" s="24"/>
      <c r="B189" s="33"/>
      <c r="C189" s="33" t="s">
        <v>1081</v>
      </c>
      <c r="D189" s="26" t="s">
        <v>509</v>
      </c>
    </row>
    <row r="190" spans="1:4">
      <c r="A190" s="21">
        <v>24</v>
      </c>
      <c r="B190" s="32"/>
      <c r="C190" s="32"/>
      <c r="D190" s="23" t="s">
        <v>1082</v>
      </c>
    </row>
    <row r="191" spans="1:4">
      <c r="A191" s="24"/>
      <c r="B191" s="33">
        <v>241</v>
      </c>
      <c r="C191" s="33" t="s">
        <v>1083</v>
      </c>
      <c r="D191" s="26" t="s">
        <v>510</v>
      </c>
    </row>
    <row r="192" spans="1:4">
      <c r="A192" s="24"/>
      <c r="B192" s="33">
        <v>242</v>
      </c>
      <c r="C192" s="33"/>
      <c r="D192" s="26" t="s">
        <v>1084</v>
      </c>
    </row>
    <row r="193" spans="1:4">
      <c r="A193" s="24"/>
      <c r="B193" s="33"/>
      <c r="C193" s="33" t="s">
        <v>1085</v>
      </c>
      <c r="D193" s="26" t="s">
        <v>511</v>
      </c>
    </row>
    <row r="194" spans="1:4">
      <c r="A194" s="24"/>
      <c r="B194" s="33"/>
      <c r="C194" s="33" t="s">
        <v>1086</v>
      </c>
      <c r="D194" s="26" t="s">
        <v>512</v>
      </c>
    </row>
    <row r="195" spans="1:4">
      <c r="A195" s="24"/>
      <c r="B195" s="33">
        <v>243</v>
      </c>
      <c r="C195" s="33"/>
      <c r="D195" s="26" t="s">
        <v>1087</v>
      </c>
    </row>
    <row r="196" spans="1:4">
      <c r="A196" s="24"/>
      <c r="B196" s="33"/>
      <c r="C196" s="33" t="s">
        <v>1088</v>
      </c>
      <c r="D196" s="26" t="s">
        <v>513</v>
      </c>
    </row>
    <row r="197" spans="1:4">
      <c r="A197" s="24"/>
      <c r="B197" s="33"/>
      <c r="C197" s="33" t="s">
        <v>1089</v>
      </c>
      <c r="D197" s="26" t="s">
        <v>514</v>
      </c>
    </row>
    <row r="198" spans="1:4">
      <c r="A198" s="21">
        <v>25</v>
      </c>
      <c r="B198" s="32"/>
      <c r="C198" s="32"/>
      <c r="D198" s="23" t="s">
        <v>1090</v>
      </c>
    </row>
    <row r="199" spans="1:4" ht="25">
      <c r="A199" s="24"/>
      <c r="B199" s="33">
        <v>251</v>
      </c>
      <c r="C199" s="33"/>
      <c r="D199" s="26" t="s">
        <v>1091</v>
      </c>
    </row>
    <row r="200" spans="1:4">
      <c r="A200" s="24"/>
      <c r="B200" s="33"/>
      <c r="C200" s="33" t="s">
        <v>1092</v>
      </c>
      <c r="D200" s="26" t="s">
        <v>515</v>
      </c>
    </row>
    <row r="201" spans="1:4" ht="25">
      <c r="A201" s="24"/>
      <c r="B201" s="33"/>
      <c r="C201" s="33" t="s">
        <v>1093</v>
      </c>
      <c r="D201" s="26" t="s">
        <v>516</v>
      </c>
    </row>
    <row r="202" spans="1:4">
      <c r="A202" s="24"/>
      <c r="B202" s="33"/>
      <c r="C202" s="33" t="s">
        <v>1094</v>
      </c>
      <c r="D202" s="26" t="s">
        <v>517</v>
      </c>
    </row>
    <row r="203" spans="1:4">
      <c r="A203" s="24"/>
      <c r="B203" s="33">
        <v>252</v>
      </c>
      <c r="C203" s="33" t="s">
        <v>1095</v>
      </c>
      <c r="D203" s="26" t="s">
        <v>518</v>
      </c>
    </row>
    <row r="204" spans="1:4" ht="25">
      <c r="A204" s="24"/>
      <c r="B204" s="33">
        <v>259</v>
      </c>
      <c r="C204" s="33"/>
      <c r="D204" s="26" t="s">
        <v>1096</v>
      </c>
    </row>
    <row r="205" spans="1:4">
      <c r="A205" s="24"/>
      <c r="B205" s="33"/>
      <c r="C205" s="33" t="s">
        <v>1097</v>
      </c>
      <c r="D205" s="26" t="s">
        <v>519</v>
      </c>
    </row>
    <row r="206" spans="1:4">
      <c r="A206" s="24"/>
      <c r="B206" s="33"/>
      <c r="C206" s="33" t="s">
        <v>1098</v>
      </c>
      <c r="D206" s="26" t="s">
        <v>520</v>
      </c>
    </row>
    <row r="207" spans="1:4">
      <c r="A207" s="24"/>
      <c r="B207" s="33"/>
      <c r="C207" s="33" t="s">
        <v>1099</v>
      </c>
      <c r="D207" s="26" t="s">
        <v>521</v>
      </c>
    </row>
    <row r="208" spans="1:4">
      <c r="A208" s="24"/>
      <c r="B208" s="33"/>
      <c r="C208" s="33" t="s">
        <v>1100</v>
      </c>
      <c r="D208" s="26" t="s">
        <v>522</v>
      </c>
    </row>
    <row r="209" spans="1:4">
      <c r="A209" s="21">
        <v>26</v>
      </c>
      <c r="B209" s="32"/>
      <c r="C209" s="32"/>
      <c r="D209" s="23" t="s">
        <v>1101</v>
      </c>
    </row>
    <row r="210" spans="1:4">
      <c r="A210" s="24"/>
      <c r="B210" s="33">
        <v>261</v>
      </c>
      <c r="C210" s="33" t="s">
        <v>1102</v>
      </c>
      <c r="D210" s="26" t="s">
        <v>523</v>
      </c>
    </row>
    <row r="211" spans="1:4">
      <c r="A211" s="24"/>
      <c r="B211" s="33">
        <v>262</v>
      </c>
      <c r="C211" s="33" t="s">
        <v>1103</v>
      </c>
      <c r="D211" s="26" t="s">
        <v>524</v>
      </c>
    </row>
    <row r="212" spans="1:4">
      <c r="A212" s="24"/>
      <c r="B212" s="33">
        <v>263</v>
      </c>
      <c r="C212" s="33" t="s">
        <v>1104</v>
      </c>
      <c r="D212" s="26" t="s">
        <v>525</v>
      </c>
    </row>
    <row r="213" spans="1:4">
      <c r="A213" s="24"/>
      <c r="B213" s="33">
        <v>264</v>
      </c>
      <c r="C213" s="33" t="s">
        <v>1105</v>
      </c>
      <c r="D213" s="26" t="s">
        <v>526</v>
      </c>
    </row>
    <row r="214" spans="1:4">
      <c r="A214" s="24"/>
      <c r="B214" s="33">
        <v>265</v>
      </c>
      <c r="C214" s="33"/>
      <c r="D214" s="26" t="s">
        <v>1106</v>
      </c>
    </row>
    <row r="215" spans="1:4">
      <c r="A215" s="24"/>
      <c r="B215" s="33"/>
      <c r="C215" s="33" t="s">
        <v>1107</v>
      </c>
      <c r="D215" s="26" t="s">
        <v>527</v>
      </c>
    </row>
    <row r="216" spans="1:4">
      <c r="A216" s="24"/>
      <c r="B216" s="33"/>
      <c r="C216" s="33" t="s">
        <v>1108</v>
      </c>
      <c r="D216" s="26" t="s">
        <v>528</v>
      </c>
    </row>
    <row r="217" spans="1:4">
      <c r="A217" s="24"/>
      <c r="B217" s="33">
        <v>266</v>
      </c>
      <c r="C217" s="33" t="s">
        <v>1109</v>
      </c>
      <c r="D217" s="26" t="s">
        <v>529</v>
      </c>
    </row>
    <row r="218" spans="1:4">
      <c r="A218" s="24"/>
      <c r="B218" s="33">
        <v>267</v>
      </c>
      <c r="C218" s="33" t="s">
        <v>1110</v>
      </c>
      <c r="D218" s="26" t="s">
        <v>530</v>
      </c>
    </row>
    <row r="219" spans="1:4">
      <c r="A219" s="24"/>
      <c r="B219" s="33">
        <v>268</v>
      </c>
      <c r="C219" s="33" t="s">
        <v>1111</v>
      </c>
      <c r="D219" s="26" t="s">
        <v>531</v>
      </c>
    </row>
    <row r="220" spans="1:4">
      <c r="A220" s="21">
        <v>27</v>
      </c>
      <c r="B220" s="32"/>
      <c r="C220" s="32"/>
      <c r="D220" s="23" t="s">
        <v>1112</v>
      </c>
    </row>
    <row r="221" spans="1:4" ht="25">
      <c r="A221" s="24"/>
      <c r="B221" s="33">
        <v>271</v>
      </c>
      <c r="C221" s="33"/>
      <c r="D221" s="26" t="s">
        <v>1113</v>
      </c>
    </row>
    <row r="222" spans="1:4">
      <c r="A222" s="24"/>
      <c r="B222" s="33"/>
      <c r="C222" s="33" t="s">
        <v>1114</v>
      </c>
      <c r="D222" s="26" t="s">
        <v>532</v>
      </c>
    </row>
    <row r="223" spans="1:4">
      <c r="A223" s="24"/>
      <c r="B223" s="33"/>
      <c r="C223" s="33" t="s">
        <v>1115</v>
      </c>
      <c r="D223" s="26" t="s">
        <v>533</v>
      </c>
    </row>
    <row r="224" spans="1:4">
      <c r="A224" s="24"/>
      <c r="B224" s="33">
        <v>272</v>
      </c>
      <c r="C224" s="33" t="s">
        <v>1116</v>
      </c>
      <c r="D224" s="26" t="s">
        <v>534</v>
      </c>
    </row>
    <row r="225" spans="1:4">
      <c r="A225" s="24"/>
      <c r="B225" s="33">
        <v>273</v>
      </c>
      <c r="C225" s="33"/>
      <c r="D225" s="26" t="s">
        <v>1117</v>
      </c>
    </row>
    <row r="226" spans="1:4">
      <c r="A226" s="24"/>
      <c r="B226" s="33"/>
      <c r="C226" s="33" t="s">
        <v>1118</v>
      </c>
      <c r="D226" s="26" t="s">
        <v>535</v>
      </c>
    </row>
    <row r="227" spans="1:4">
      <c r="A227" s="24"/>
      <c r="B227" s="33"/>
      <c r="C227" s="33" t="s">
        <v>1119</v>
      </c>
      <c r="D227" s="26" t="s">
        <v>536</v>
      </c>
    </row>
    <row r="228" spans="1:4">
      <c r="A228" s="24"/>
      <c r="B228" s="33">
        <v>274</v>
      </c>
      <c r="C228" s="33" t="s">
        <v>1120</v>
      </c>
      <c r="D228" s="26" t="s">
        <v>537</v>
      </c>
    </row>
    <row r="229" spans="1:4">
      <c r="A229" s="24"/>
      <c r="B229" s="33">
        <v>275</v>
      </c>
      <c r="C229" s="33" t="s">
        <v>1121</v>
      </c>
      <c r="D229" s="26" t="s">
        <v>538</v>
      </c>
    </row>
    <row r="230" spans="1:4">
      <c r="A230" s="24"/>
      <c r="B230" s="33">
        <v>279</v>
      </c>
      <c r="C230" s="33" t="s">
        <v>1122</v>
      </c>
      <c r="D230" s="26" t="s">
        <v>539</v>
      </c>
    </row>
    <row r="231" spans="1:4">
      <c r="A231" s="21">
        <v>28</v>
      </c>
      <c r="B231" s="32"/>
      <c r="C231" s="32"/>
      <c r="D231" s="23" t="s">
        <v>1123</v>
      </c>
    </row>
    <row r="232" spans="1:4">
      <c r="A232" s="24"/>
      <c r="B232" s="33">
        <v>281</v>
      </c>
      <c r="C232" s="33"/>
      <c r="D232" s="26" t="s">
        <v>1124</v>
      </c>
    </row>
    <row r="233" spans="1:4">
      <c r="A233" s="24"/>
      <c r="B233" s="33"/>
      <c r="C233" s="33" t="s">
        <v>1125</v>
      </c>
      <c r="D233" s="26" t="s">
        <v>540</v>
      </c>
    </row>
    <row r="234" spans="1:4">
      <c r="A234" s="24"/>
      <c r="B234" s="33"/>
      <c r="C234" s="33" t="s">
        <v>1126</v>
      </c>
      <c r="D234" s="26" t="s">
        <v>541</v>
      </c>
    </row>
    <row r="235" spans="1:4">
      <c r="A235" s="24"/>
      <c r="B235" s="33"/>
      <c r="C235" s="33" t="s">
        <v>1127</v>
      </c>
      <c r="D235" s="26" t="s">
        <v>542</v>
      </c>
    </row>
    <row r="236" spans="1:4">
      <c r="A236" s="24"/>
      <c r="B236" s="33"/>
      <c r="C236" s="33" t="s">
        <v>1128</v>
      </c>
      <c r="D236" s="26" t="s">
        <v>543</v>
      </c>
    </row>
    <row r="237" spans="1:4">
      <c r="A237" s="24"/>
      <c r="B237" s="33"/>
      <c r="C237" s="33" t="s">
        <v>1129</v>
      </c>
      <c r="D237" s="26" t="s">
        <v>544</v>
      </c>
    </row>
    <row r="238" spans="1:4">
      <c r="A238" s="24"/>
      <c r="B238" s="33"/>
      <c r="C238" s="33" t="s">
        <v>1130</v>
      </c>
      <c r="D238" s="26" t="s">
        <v>545</v>
      </c>
    </row>
    <row r="239" spans="1:4">
      <c r="A239" s="24"/>
      <c r="B239" s="33"/>
      <c r="C239" s="33" t="s">
        <v>1131</v>
      </c>
      <c r="D239" s="26" t="s">
        <v>546</v>
      </c>
    </row>
    <row r="240" spans="1:4">
      <c r="A240" s="24"/>
      <c r="B240" s="33"/>
      <c r="C240" s="33" t="s">
        <v>1132</v>
      </c>
      <c r="D240" s="26" t="s">
        <v>547</v>
      </c>
    </row>
    <row r="241" spans="1:4">
      <c r="A241" s="24"/>
      <c r="B241" s="33"/>
      <c r="C241" s="33" t="s">
        <v>1133</v>
      </c>
      <c r="D241" s="26" t="s">
        <v>548</v>
      </c>
    </row>
    <row r="242" spans="1:4">
      <c r="A242" s="24"/>
      <c r="B242" s="33">
        <v>282</v>
      </c>
      <c r="C242" s="33"/>
      <c r="D242" s="26" t="s">
        <v>1134</v>
      </c>
    </row>
    <row r="243" spans="1:4">
      <c r="A243" s="24"/>
      <c r="B243" s="33"/>
      <c r="C243" s="33" t="s">
        <v>1135</v>
      </c>
      <c r="D243" s="26" t="s">
        <v>549</v>
      </c>
    </row>
    <row r="244" spans="1:4">
      <c r="A244" s="24"/>
      <c r="B244" s="33"/>
      <c r="C244" s="33" t="s">
        <v>1136</v>
      </c>
      <c r="D244" s="26" t="s">
        <v>550</v>
      </c>
    </row>
    <row r="245" spans="1:4">
      <c r="A245" s="24"/>
      <c r="B245" s="33"/>
      <c r="C245" s="33" t="s">
        <v>1137</v>
      </c>
      <c r="D245" s="26" t="s">
        <v>551</v>
      </c>
    </row>
    <row r="246" spans="1:4">
      <c r="A246" s="24"/>
      <c r="B246" s="33"/>
      <c r="C246" s="33" t="s">
        <v>1138</v>
      </c>
      <c r="D246" s="26" t="s">
        <v>552</v>
      </c>
    </row>
    <row r="247" spans="1:4">
      <c r="A247" s="24"/>
      <c r="B247" s="33"/>
      <c r="C247" s="33" t="s">
        <v>1139</v>
      </c>
      <c r="D247" s="26" t="s">
        <v>553</v>
      </c>
    </row>
    <row r="248" spans="1:4">
      <c r="A248" s="24"/>
      <c r="B248" s="33"/>
      <c r="C248" s="33" t="s">
        <v>1140</v>
      </c>
      <c r="D248" s="26" t="s">
        <v>554</v>
      </c>
    </row>
    <row r="249" spans="1:4">
      <c r="A249" s="24"/>
      <c r="B249" s="33"/>
      <c r="C249" s="33" t="s">
        <v>1141</v>
      </c>
      <c r="D249" s="26" t="s">
        <v>555</v>
      </c>
    </row>
    <row r="250" spans="1:4">
      <c r="A250" s="21">
        <v>29</v>
      </c>
      <c r="B250" s="32"/>
      <c r="C250" s="32"/>
      <c r="D250" s="23" t="s">
        <v>1142</v>
      </c>
    </row>
    <row r="251" spans="1:4">
      <c r="A251" s="24"/>
      <c r="B251" s="33">
        <v>291</v>
      </c>
      <c r="C251" s="33" t="s">
        <v>1143</v>
      </c>
      <c r="D251" s="26" t="s">
        <v>556</v>
      </c>
    </row>
    <row r="252" spans="1:4" ht="25">
      <c r="A252" s="24"/>
      <c r="B252" s="33">
        <v>292</v>
      </c>
      <c r="C252" s="33" t="s">
        <v>1144</v>
      </c>
      <c r="D252" s="26" t="s">
        <v>557</v>
      </c>
    </row>
    <row r="253" spans="1:4">
      <c r="A253" s="24"/>
      <c r="B253" s="33">
        <v>293</v>
      </c>
      <c r="C253" s="33" t="s">
        <v>1145</v>
      </c>
      <c r="D253" s="26" t="s">
        <v>558</v>
      </c>
    </row>
    <row r="254" spans="1:4">
      <c r="A254" s="21">
        <v>30</v>
      </c>
      <c r="B254" s="32"/>
      <c r="C254" s="32"/>
      <c r="D254" s="23" t="s">
        <v>1146</v>
      </c>
    </row>
    <row r="255" spans="1:4">
      <c r="A255" s="24"/>
      <c r="B255" s="33">
        <v>301</v>
      </c>
      <c r="C255" s="33"/>
      <c r="D255" s="26" t="s">
        <v>1147</v>
      </c>
    </row>
    <row r="256" spans="1:4">
      <c r="A256" s="24"/>
      <c r="B256" s="33"/>
      <c r="C256" s="33" t="s">
        <v>1148</v>
      </c>
      <c r="D256" s="26" t="s">
        <v>559</v>
      </c>
    </row>
    <row r="257" spans="1:4">
      <c r="A257" s="24"/>
      <c r="B257" s="33"/>
      <c r="C257" s="33" t="s">
        <v>1149</v>
      </c>
      <c r="D257" s="26" t="s">
        <v>560</v>
      </c>
    </row>
    <row r="258" spans="1:4">
      <c r="A258" s="24"/>
      <c r="B258" s="33">
        <v>302</v>
      </c>
      <c r="C258" s="33" t="s">
        <v>1150</v>
      </c>
      <c r="D258" s="26" t="s">
        <v>561</v>
      </c>
    </row>
    <row r="259" spans="1:4">
      <c r="A259" s="24"/>
      <c r="B259" s="33">
        <v>303</v>
      </c>
      <c r="C259" s="33" t="s">
        <v>1151</v>
      </c>
      <c r="D259" s="26" t="s">
        <v>562</v>
      </c>
    </row>
    <row r="260" spans="1:4">
      <c r="A260" s="24"/>
      <c r="B260" s="33">
        <v>304</v>
      </c>
      <c r="C260" s="33" t="s">
        <v>1152</v>
      </c>
      <c r="D260" s="26" t="s">
        <v>563</v>
      </c>
    </row>
    <row r="261" spans="1:4">
      <c r="A261" s="24"/>
      <c r="B261" s="33">
        <v>309</v>
      </c>
      <c r="C261" s="33"/>
      <c r="D261" s="26" t="s">
        <v>566</v>
      </c>
    </row>
    <row r="262" spans="1:4">
      <c r="A262" s="24"/>
      <c r="B262" s="33"/>
      <c r="C262" s="33" t="s">
        <v>1153</v>
      </c>
      <c r="D262" s="26" t="s">
        <v>564</v>
      </c>
    </row>
    <row r="263" spans="1:4">
      <c r="A263" s="24"/>
      <c r="B263" s="33"/>
      <c r="C263" s="33" t="s">
        <v>1154</v>
      </c>
      <c r="D263" s="26" t="s">
        <v>565</v>
      </c>
    </row>
    <row r="264" spans="1:4">
      <c r="A264" s="24"/>
      <c r="B264" s="33"/>
      <c r="C264" s="33" t="s">
        <v>1155</v>
      </c>
      <c r="D264" s="26" t="s">
        <v>566</v>
      </c>
    </row>
    <row r="265" spans="1:4">
      <c r="A265" s="21">
        <v>31</v>
      </c>
      <c r="B265" s="32"/>
      <c r="C265" s="32"/>
      <c r="D265" s="23" t="s">
        <v>1156</v>
      </c>
    </row>
    <row r="266" spans="1:4">
      <c r="A266" s="24"/>
      <c r="B266" s="33">
        <v>311</v>
      </c>
      <c r="C266" s="33" t="s">
        <v>1157</v>
      </c>
      <c r="D266" s="26" t="s">
        <v>567</v>
      </c>
    </row>
    <row r="267" spans="1:4">
      <c r="A267" s="24"/>
      <c r="B267" s="33">
        <v>312</v>
      </c>
      <c r="C267" s="33" t="s">
        <v>1158</v>
      </c>
      <c r="D267" s="26" t="s">
        <v>568</v>
      </c>
    </row>
    <row r="268" spans="1:4">
      <c r="A268" s="21">
        <v>32</v>
      </c>
      <c r="B268" s="32"/>
      <c r="C268" s="32"/>
      <c r="D268" s="23" t="s">
        <v>1159</v>
      </c>
    </row>
    <row r="269" spans="1:4">
      <c r="A269" s="24"/>
      <c r="B269" s="33">
        <v>321</v>
      </c>
      <c r="C269" s="33" t="s">
        <v>1160</v>
      </c>
      <c r="D269" s="26" t="s">
        <v>569</v>
      </c>
    </row>
    <row r="270" spans="1:4">
      <c r="A270" s="24"/>
      <c r="B270" s="33">
        <v>322</v>
      </c>
      <c r="C270" s="33" t="s">
        <v>1161</v>
      </c>
      <c r="D270" s="26" t="s">
        <v>570</v>
      </c>
    </row>
    <row r="271" spans="1:4">
      <c r="A271" s="24"/>
      <c r="B271" s="33">
        <v>323</v>
      </c>
      <c r="C271" s="33" t="s">
        <v>1162</v>
      </c>
      <c r="D271" s="26" t="s">
        <v>571</v>
      </c>
    </row>
    <row r="272" spans="1:4">
      <c r="A272" s="24"/>
      <c r="B272" s="33">
        <v>324</v>
      </c>
      <c r="C272" s="33" t="s">
        <v>1163</v>
      </c>
      <c r="D272" s="26" t="s">
        <v>572</v>
      </c>
    </row>
    <row r="273" spans="1:4">
      <c r="A273" s="24"/>
      <c r="B273" s="33">
        <v>325</v>
      </c>
      <c r="C273" s="33" t="s">
        <v>1164</v>
      </c>
      <c r="D273" s="26" t="s">
        <v>573</v>
      </c>
    </row>
    <row r="274" spans="1:4">
      <c r="A274" s="24"/>
      <c r="B274" s="33">
        <v>329</v>
      </c>
      <c r="C274" s="33" t="s">
        <v>1165</v>
      </c>
      <c r="D274" s="26" t="s">
        <v>574</v>
      </c>
    </row>
    <row r="275" spans="1:4">
      <c r="A275" s="21">
        <v>33</v>
      </c>
      <c r="B275" s="32"/>
      <c r="C275" s="32"/>
      <c r="D275" s="23" t="s">
        <v>1166</v>
      </c>
    </row>
    <row r="276" spans="1:4" ht="25">
      <c r="A276" s="24"/>
      <c r="B276" s="33">
        <v>331</v>
      </c>
      <c r="C276" s="33"/>
      <c r="D276" s="26" t="s">
        <v>1167</v>
      </c>
    </row>
    <row r="277" spans="1:4">
      <c r="A277" s="24"/>
      <c r="B277" s="33"/>
      <c r="C277" s="33" t="s">
        <v>1168</v>
      </c>
      <c r="D277" s="26" t="s">
        <v>575</v>
      </c>
    </row>
    <row r="278" spans="1:4">
      <c r="A278" s="24"/>
      <c r="B278" s="33"/>
      <c r="C278" s="33" t="s">
        <v>1169</v>
      </c>
      <c r="D278" s="26" t="s">
        <v>576</v>
      </c>
    </row>
    <row r="279" spans="1:4">
      <c r="A279" s="24"/>
      <c r="B279" s="33"/>
      <c r="C279" s="33" t="s">
        <v>1170</v>
      </c>
      <c r="D279" s="26" t="s">
        <v>577</v>
      </c>
    </row>
    <row r="280" spans="1:4">
      <c r="A280" s="24"/>
      <c r="B280" s="33"/>
      <c r="C280" s="33" t="s">
        <v>1171</v>
      </c>
      <c r="D280" s="26" t="s">
        <v>578</v>
      </c>
    </row>
    <row r="281" spans="1:4" ht="25">
      <c r="A281" s="24"/>
      <c r="B281" s="33"/>
      <c r="C281" s="33" t="s">
        <v>1172</v>
      </c>
      <c r="D281" s="26" t="s">
        <v>579</v>
      </c>
    </row>
    <row r="282" spans="1:4">
      <c r="A282" s="24"/>
      <c r="B282" s="33"/>
      <c r="C282" s="33" t="s">
        <v>1173</v>
      </c>
      <c r="D282" s="26" t="s">
        <v>580</v>
      </c>
    </row>
    <row r="283" spans="1:4">
      <c r="A283" s="24"/>
      <c r="B283" s="33">
        <v>332</v>
      </c>
      <c r="C283" s="33" t="s">
        <v>1174</v>
      </c>
      <c r="D283" s="26" t="s">
        <v>581</v>
      </c>
    </row>
    <row r="284" spans="1:4">
      <c r="A284" s="27" t="s">
        <v>1175</v>
      </c>
      <c r="B284" s="34"/>
      <c r="C284" s="34"/>
      <c r="D284" s="29" t="s">
        <v>1176</v>
      </c>
    </row>
    <row r="285" spans="1:4">
      <c r="A285" s="21">
        <v>35</v>
      </c>
      <c r="B285" s="32"/>
      <c r="C285" s="32"/>
      <c r="D285" s="23" t="s">
        <v>1177</v>
      </c>
    </row>
    <row r="286" spans="1:4">
      <c r="A286" s="24"/>
      <c r="B286" s="33">
        <v>351</v>
      </c>
      <c r="C286" s="33"/>
      <c r="D286" s="26" t="s">
        <v>1178</v>
      </c>
    </row>
    <row r="287" spans="1:4">
      <c r="A287" s="24"/>
      <c r="B287" s="33"/>
      <c r="C287" s="33" t="s">
        <v>1179</v>
      </c>
      <c r="D287" s="26" t="s">
        <v>582</v>
      </c>
    </row>
    <row r="288" spans="1:4">
      <c r="A288" s="24"/>
      <c r="B288" s="33"/>
      <c r="C288" s="33" t="s">
        <v>1180</v>
      </c>
      <c r="D288" s="26" t="s">
        <v>583</v>
      </c>
    </row>
    <row r="289" spans="1:4">
      <c r="A289" s="24"/>
      <c r="B289" s="33"/>
      <c r="C289" s="33" t="s">
        <v>1181</v>
      </c>
      <c r="D289" s="26" t="s">
        <v>584</v>
      </c>
    </row>
    <row r="290" spans="1:4">
      <c r="A290" s="24"/>
      <c r="B290" s="33"/>
      <c r="C290" s="33" t="s">
        <v>1182</v>
      </c>
      <c r="D290" s="26" t="s">
        <v>585</v>
      </c>
    </row>
    <row r="291" spans="1:4">
      <c r="A291" s="24"/>
      <c r="B291" s="33">
        <v>352</v>
      </c>
      <c r="C291" s="33" t="s">
        <v>1183</v>
      </c>
      <c r="D291" s="26" t="s">
        <v>586</v>
      </c>
    </row>
    <row r="292" spans="1:4">
      <c r="A292" s="24"/>
      <c r="B292" s="33">
        <v>353</v>
      </c>
      <c r="C292" s="33" t="s">
        <v>1184</v>
      </c>
      <c r="D292" s="26" t="s">
        <v>587</v>
      </c>
    </row>
    <row r="293" spans="1:4" ht="26">
      <c r="A293" s="27" t="s">
        <v>1185</v>
      </c>
      <c r="B293" s="34"/>
      <c r="C293" s="34"/>
      <c r="D293" s="29" t="s">
        <v>1186</v>
      </c>
    </row>
    <row r="294" spans="1:4">
      <c r="A294" s="21">
        <v>36</v>
      </c>
      <c r="B294" s="32"/>
      <c r="C294" s="32"/>
      <c r="D294" s="23" t="s">
        <v>588</v>
      </c>
    </row>
    <row r="295" spans="1:4">
      <c r="A295" s="24"/>
      <c r="B295" s="33">
        <v>360</v>
      </c>
      <c r="C295" s="33" t="s">
        <v>1187</v>
      </c>
      <c r="D295" s="26" t="s">
        <v>588</v>
      </c>
    </row>
    <row r="296" spans="1:4">
      <c r="A296" s="21">
        <v>37</v>
      </c>
      <c r="B296" s="32"/>
      <c r="C296" s="32"/>
      <c r="D296" s="23" t="s">
        <v>589</v>
      </c>
    </row>
    <row r="297" spans="1:4">
      <c r="A297" s="24"/>
      <c r="B297" s="33">
        <v>370</v>
      </c>
      <c r="C297" s="33" t="s">
        <v>1188</v>
      </c>
      <c r="D297" s="26" t="s">
        <v>589</v>
      </c>
    </row>
    <row r="298" spans="1:4">
      <c r="A298" s="21">
        <v>38</v>
      </c>
      <c r="B298" s="32"/>
      <c r="C298" s="32"/>
      <c r="D298" s="23" t="s">
        <v>1189</v>
      </c>
    </row>
    <row r="299" spans="1:4">
      <c r="A299" s="24"/>
      <c r="B299" s="33">
        <v>381</v>
      </c>
      <c r="C299" s="33"/>
      <c r="D299" s="26" t="s">
        <v>1190</v>
      </c>
    </row>
    <row r="300" spans="1:4">
      <c r="A300" s="24"/>
      <c r="B300" s="33"/>
      <c r="C300" s="33" t="s">
        <v>1191</v>
      </c>
      <c r="D300" s="26" t="s">
        <v>590</v>
      </c>
    </row>
    <row r="301" spans="1:4">
      <c r="A301" s="24"/>
      <c r="B301" s="33"/>
      <c r="C301" s="33" t="s">
        <v>1192</v>
      </c>
      <c r="D301" s="26" t="s">
        <v>591</v>
      </c>
    </row>
    <row r="302" spans="1:4">
      <c r="A302" s="24"/>
      <c r="B302" s="33">
        <v>382</v>
      </c>
      <c r="C302" s="33"/>
      <c r="D302" s="26" t="s">
        <v>1193</v>
      </c>
    </row>
    <row r="303" spans="1:4">
      <c r="A303" s="24"/>
      <c r="B303" s="33"/>
      <c r="C303" s="33" t="s">
        <v>1194</v>
      </c>
      <c r="D303" s="26" t="s">
        <v>592</v>
      </c>
    </row>
    <row r="304" spans="1:4">
      <c r="A304" s="24"/>
      <c r="B304" s="33"/>
      <c r="C304" s="33" t="s">
        <v>1195</v>
      </c>
      <c r="D304" s="26" t="s">
        <v>593</v>
      </c>
    </row>
    <row r="305" spans="1:4">
      <c r="A305" s="24"/>
      <c r="B305" s="33">
        <v>383</v>
      </c>
      <c r="C305" s="33" t="s">
        <v>1196</v>
      </c>
      <c r="D305" s="26" t="s">
        <v>594</v>
      </c>
    </row>
    <row r="306" spans="1:4">
      <c r="A306" s="21">
        <v>39</v>
      </c>
      <c r="B306" s="32"/>
      <c r="C306" s="32"/>
      <c r="D306" s="23" t="s">
        <v>595</v>
      </c>
    </row>
    <row r="307" spans="1:4">
      <c r="A307" s="24"/>
      <c r="B307" s="33">
        <v>390</v>
      </c>
      <c r="C307" s="33" t="s">
        <v>1197</v>
      </c>
      <c r="D307" s="26" t="s">
        <v>595</v>
      </c>
    </row>
    <row r="308" spans="1:4">
      <c r="A308" s="27" t="s">
        <v>1198</v>
      </c>
      <c r="B308" s="34"/>
      <c r="C308" s="34"/>
      <c r="D308" s="29" t="s">
        <v>1199</v>
      </c>
    </row>
    <row r="309" spans="1:4">
      <c r="A309" s="21">
        <v>41</v>
      </c>
      <c r="B309" s="32"/>
      <c r="C309" s="32"/>
      <c r="D309" s="23" t="s">
        <v>1200</v>
      </c>
    </row>
    <row r="310" spans="1:4">
      <c r="A310" s="24"/>
      <c r="B310" s="33">
        <v>411</v>
      </c>
      <c r="C310" s="33"/>
      <c r="D310" s="26" t="s">
        <v>1200</v>
      </c>
    </row>
    <row r="311" spans="1:4">
      <c r="A311" s="24"/>
      <c r="B311" s="33"/>
      <c r="C311" s="33" t="s">
        <v>1201</v>
      </c>
      <c r="D311" s="26" t="s">
        <v>596</v>
      </c>
    </row>
    <row r="312" spans="1:4">
      <c r="A312" s="24"/>
      <c r="B312" s="33"/>
      <c r="C312" s="33" t="s">
        <v>1202</v>
      </c>
      <c r="D312" s="26" t="s">
        <v>597</v>
      </c>
    </row>
    <row r="313" spans="1:4">
      <c r="A313" s="21">
        <v>42</v>
      </c>
      <c r="B313" s="32"/>
      <c r="C313" s="32"/>
      <c r="D313" s="23" t="s">
        <v>1203</v>
      </c>
    </row>
    <row r="314" spans="1:4">
      <c r="A314" s="24"/>
      <c r="B314" s="33">
        <v>421</v>
      </c>
      <c r="C314" s="33" t="s">
        <v>1204</v>
      </c>
      <c r="D314" s="26" t="s">
        <v>598</v>
      </c>
    </row>
    <row r="315" spans="1:4">
      <c r="A315" s="24"/>
      <c r="B315" s="33">
        <v>422</v>
      </c>
      <c r="C315" s="33" t="s">
        <v>1205</v>
      </c>
      <c r="D315" s="26" t="s">
        <v>599</v>
      </c>
    </row>
    <row r="316" spans="1:4">
      <c r="A316" s="24"/>
      <c r="B316" s="33">
        <v>429</v>
      </c>
      <c r="C316" s="33" t="s">
        <v>1206</v>
      </c>
      <c r="D316" s="26" t="s">
        <v>600</v>
      </c>
    </row>
    <row r="317" spans="1:4">
      <c r="A317" s="21">
        <v>43</v>
      </c>
      <c r="B317" s="32"/>
      <c r="C317" s="32"/>
      <c r="D317" s="23" t="s">
        <v>1207</v>
      </c>
    </row>
    <row r="318" spans="1:4">
      <c r="A318" s="24"/>
      <c r="B318" s="33">
        <v>431</v>
      </c>
      <c r="C318" s="33"/>
      <c r="D318" s="26" t="s">
        <v>1208</v>
      </c>
    </row>
    <row r="319" spans="1:4">
      <c r="A319" s="24"/>
      <c r="B319" s="33"/>
      <c r="C319" s="33" t="s">
        <v>1209</v>
      </c>
      <c r="D319" s="26" t="s">
        <v>601</v>
      </c>
    </row>
    <row r="320" spans="1:4">
      <c r="A320" s="24"/>
      <c r="B320" s="33"/>
      <c r="C320" s="33" t="s">
        <v>1210</v>
      </c>
      <c r="D320" s="26" t="s">
        <v>602</v>
      </c>
    </row>
    <row r="321" spans="1:4">
      <c r="A321" s="24"/>
      <c r="B321" s="33">
        <v>432</v>
      </c>
      <c r="C321" s="33"/>
      <c r="D321" s="26" t="s">
        <v>1211</v>
      </c>
    </row>
    <row r="322" spans="1:4">
      <c r="A322" s="24"/>
      <c r="B322" s="33"/>
      <c r="C322" s="33" t="s">
        <v>1212</v>
      </c>
      <c r="D322" s="26" t="s">
        <v>603</v>
      </c>
    </row>
    <row r="323" spans="1:4">
      <c r="A323" s="24"/>
      <c r="B323" s="33"/>
      <c r="C323" s="33" t="s">
        <v>1213</v>
      </c>
      <c r="D323" s="26" t="s">
        <v>604</v>
      </c>
    </row>
    <row r="324" spans="1:4">
      <c r="A324" s="24"/>
      <c r="B324" s="33"/>
      <c r="C324" s="33" t="s">
        <v>1214</v>
      </c>
      <c r="D324" s="26" t="s">
        <v>605</v>
      </c>
    </row>
    <row r="325" spans="1:4">
      <c r="A325" s="24"/>
      <c r="B325" s="33">
        <v>433</v>
      </c>
      <c r="C325" s="33" t="s">
        <v>1215</v>
      </c>
      <c r="D325" s="26" t="s">
        <v>606</v>
      </c>
    </row>
    <row r="326" spans="1:4">
      <c r="A326" s="24"/>
      <c r="B326" s="33">
        <v>439</v>
      </c>
      <c r="C326" s="33" t="s">
        <v>1216</v>
      </c>
      <c r="D326" s="26" t="s">
        <v>607</v>
      </c>
    </row>
    <row r="327" spans="1:4" ht="26">
      <c r="A327" s="27" t="s">
        <v>1217</v>
      </c>
      <c r="B327" s="34"/>
      <c r="C327" s="34"/>
      <c r="D327" s="29" t="s">
        <v>1218</v>
      </c>
    </row>
    <row r="328" spans="1:4" ht="26">
      <c r="A328" s="21">
        <v>45</v>
      </c>
      <c r="B328" s="32"/>
      <c r="C328" s="32"/>
      <c r="D328" s="23" t="s">
        <v>1219</v>
      </c>
    </row>
    <row r="329" spans="1:4">
      <c r="A329" s="24"/>
      <c r="B329" s="33">
        <v>451</v>
      </c>
      <c r="C329" s="33"/>
      <c r="D329" s="26" t="s">
        <v>1220</v>
      </c>
    </row>
    <row r="330" spans="1:4">
      <c r="A330" s="24"/>
      <c r="B330" s="33"/>
      <c r="C330" s="33" t="s">
        <v>1221</v>
      </c>
      <c r="D330" s="26" t="s">
        <v>608</v>
      </c>
    </row>
    <row r="331" spans="1:4">
      <c r="A331" s="24"/>
      <c r="B331" s="33"/>
      <c r="C331" s="33" t="s">
        <v>1222</v>
      </c>
      <c r="D331" s="26" t="s">
        <v>609</v>
      </c>
    </row>
    <row r="332" spans="1:4">
      <c r="A332" s="24"/>
      <c r="B332" s="33">
        <v>452</v>
      </c>
      <c r="C332" s="33" t="s">
        <v>1223</v>
      </c>
      <c r="D332" s="26" t="s">
        <v>610</v>
      </c>
    </row>
    <row r="333" spans="1:4">
      <c r="A333" s="24"/>
      <c r="B333" s="33">
        <v>453</v>
      </c>
      <c r="C333" s="33" t="s">
        <v>1224</v>
      </c>
      <c r="D333" s="26" t="s">
        <v>611</v>
      </c>
    </row>
    <row r="334" spans="1:4">
      <c r="A334" s="24"/>
      <c r="B334" s="33">
        <v>454</v>
      </c>
      <c r="C334" s="33"/>
      <c r="D334" s="26" t="s">
        <v>1225</v>
      </c>
    </row>
    <row r="335" spans="1:4">
      <c r="A335" s="24"/>
      <c r="B335" s="33"/>
      <c r="C335" s="33" t="s">
        <v>1226</v>
      </c>
      <c r="D335" s="26" t="s">
        <v>612</v>
      </c>
    </row>
    <row r="336" spans="1:4">
      <c r="A336" s="24"/>
      <c r="B336" s="33"/>
      <c r="C336" s="33" t="s">
        <v>1227</v>
      </c>
      <c r="D336" s="26" t="s">
        <v>613</v>
      </c>
    </row>
    <row r="337" spans="1:4" ht="26">
      <c r="A337" s="21">
        <v>46</v>
      </c>
      <c r="B337" s="32"/>
      <c r="C337" s="32"/>
      <c r="D337" s="23" t="s">
        <v>1228</v>
      </c>
    </row>
    <row r="338" spans="1:4">
      <c r="A338" s="24"/>
      <c r="B338" s="33">
        <v>461</v>
      </c>
      <c r="C338" s="33" t="s">
        <v>1229</v>
      </c>
      <c r="D338" s="26" t="s">
        <v>614</v>
      </c>
    </row>
    <row r="339" spans="1:4">
      <c r="A339" s="24"/>
      <c r="B339" s="33">
        <v>462</v>
      </c>
      <c r="C339" s="33" t="s">
        <v>1230</v>
      </c>
      <c r="D339" s="26" t="s">
        <v>615</v>
      </c>
    </row>
    <row r="340" spans="1:4">
      <c r="A340" s="24"/>
      <c r="B340" s="33">
        <v>463</v>
      </c>
      <c r="C340" s="33"/>
      <c r="D340" s="26" t="s">
        <v>1231</v>
      </c>
    </row>
    <row r="341" spans="1:4">
      <c r="A341" s="24"/>
      <c r="B341" s="33"/>
      <c r="C341" s="33" t="s">
        <v>1232</v>
      </c>
      <c r="D341" s="26" t="s">
        <v>616</v>
      </c>
    </row>
    <row r="342" spans="1:4">
      <c r="A342" s="24"/>
      <c r="B342" s="33"/>
      <c r="C342" s="33" t="s">
        <v>1233</v>
      </c>
      <c r="D342" s="26" t="s">
        <v>617</v>
      </c>
    </row>
    <row r="343" spans="1:4">
      <c r="A343" s="24"/>
      <c r="B343" s="33">
        <v>464</v>
      </c>
      <c r="C343" s="33"/>
      <c r="D343" s="26" t="s">
        <v>1234</v>
      </c>
    </row>
    <row r="344" spans="1:4">
      <c r="A344" s="24"/>
      <c r="B344" s="33"/>
      <c r="C344" s="33" t="s">
        <v>1235</v>
      </c>
      <c r="D344" s="26" t="s">
        <v>618</v>
      </c>
    </row>
    <row r="345" spans="1:4">
      <c r="A345" s="24"/>
      <c r="B345" s="33"/>
      <c r="C345" s="33" t="s">
        <v>1236</v>
      </c>
      <c r="D345" s="26" t="s">
        <v>619</v>
      </c>
    </row>
    <row r="346" spans="1:4">
      <c r="A346" s="24"/>
      <c r="B346" s="33"/>
      <c r="C346" s="33" t="s">
        <v>1237</v>
      </c>
      <c r="D346" s="26" t="s">
        <v>620</v>
      </c>
    </row>
    <row r="347" spans="1:4">
      <c r="A347" s="24"/>
      <c r="B347" s="33"/>
      <c r="C347" s="33" t="s">
        <v>1238</v>
      </c>
      <c r="D347" s="26" t="s">
        <v>621</v>
      </c>
    </row>
    <row r="348" spans="1:4">
      <c r="A348" s="24"/>
      <c r="B348" s="33"/>
      <c r="C348" s="33" t="s">
        <v>1239</v>
      </c>
      <c r="D348" s="26" t="s">
        <v>622</v>
      </c>
    </row>
    <row r="349" spans="1:4">
      <c r="A349" s="24"/>
      <c r="B349" s="33"/>
      <c r="C349" s="33" t="s">
        <v>1240</v>
      </c>
      <c r="D349" s="26" t="s">
        <v>623</v>
      </c>
    </row>
    <row r="350" spans="1:4">
      <c r="A350" s="24"/>
      <c r="B350" s="33">
        <v>465</v>
      </c>
      <c r="C350" s="33"/>
      <c r="D350" s="26" t="s">
        <v>1241</v>
      </c>
    </row>
    <row r="351" spans="1:4">
      <c r="A351" s="24"/>
      <c r="B351" s="33"/>
      <c r="C351" s="33" t="s">
        <v>1242</v>
      </c>
      <c r="D351" s="26" t="s">
        <v>624</v>
      </c>
    </row>
    <row r="352" spans="1:4">
      <c r="A352" s="24"/>
      <c r="B352" s="33"/>
      <c r="C352" s="33" t="s">
        <v>1243</v>
      </c>
      <c r="D352" s="26" t="s">
        <v>625</v>
      </c>
    </row>
    <row r="353" spans="1:4">
      <c r="A353" s="24"/>
      <c r="B353" s="33"/>
      <c r="C353" s="33" t="s">
        <v>1244</v>
      </c>
      <c r="D353" s="26" t="s">
        <v>626</v>
      </c>
    </row>
    <row r="354" spans="1:4">
      <c r="A354" s="24"/>
      <c r="B354" s="33"/>
      <c r="C354" s="33" t="s">
        <v>1245</v>
      </c>
      <c r="D354" s="26" t="s">
        <v>627</v>
      </c>
    </row>
    <row r="355" spans="1:4">
      <c r="A355" s="24"/>
      <c r="B355" s="33">
        <v>466</v>
      </c>
      <c r="C355" s="33"/>
      <c r="D355" s="26" t="s">
        <v>1246</v>
      </c>
    </row>
    <row r="356" spans="1:4">
      <c r="A356" s="24"/>
      <c r="B356" s="33"/>
      <c r="C356" s="33" t="s">
        <v>1247</v>
      </c>
      <c r="D356" s="26" t="s">
        <v>628</v>
      </c>
    </row>
    <row r="357" spans="1:4">
      <c r="A357" s="24"/>
      <c r="B357" s="33"/>
      <c r="C357" s="33" t="s">
        <v>1248</v>
      </c>
      <c r="D357" s="26" t="s">
        <v>629</v>
      </c>
    </row>
    <row r="358" spans="1:4" ht="25">
      <c r="A358" s="24"/>
      <c r="B358" s="33"/>
      <c r="C358" s="33" t="s">
        <v>1249</v>
      </c>
      <c r="D358" s="26" t="s">
        <v>630</v>
      </c>
    </row>
    <row r="359" spans="1:4" ht="25">
      <c r="A359" s="24"/>
      <c r="B359" s="33"/>
      <c r="C359" s="33" t="s">
        <v>1250</v>
      </c>
      <c r="D359" s="26" t="s">
        <v>631</v>
      </c>
    </row>
    <row r="360" spans="1:4">
      <c r="A360" s="24"/>
      <c r="B360" s="33"/>
      <c r="C360" s="33" t="s">
        <v>1251</v>
      </c>
      <c r="D360" s="26" t="s">
        <v>632</v>
      </c>
    </row>
    <row r="361" spans="1:4">
      <c r="A361" s="24"/>
      <c r="B361" s="33"/>
      <c r="C361" s="33" t="s">
        <v>1252</v>
      </c>
      <c r="D361" s="26" t="s">
        <v>633</v>
      </c>
    </row>
    <row r="362" spans="1:4">
      <c r="A362" s="24"/>
      <c r="B362" s="33">
        <v>469</v>
      </c>
      <c r="C362" s="33" t="s">
        <v>1253</v>
      </c>
      <c r="D362" s="26" t="s">
        <v>634</v>
      </c>
    </row>
    <row r="363" spans="1:4" ht="26">
      <c r="A363" s="21">
        <v>47</v>
      </c>
      <c r="B363" s="32"/>
      <c r="C363" s="32"/>
      <c r="D363" s="23" t="s">
        <v>1254</v>
      </c>
    </row>
    <row r="364" spans="1:4">
      <c r="A364" s="24"/>
      <c r="B364" s="33">
        <v>471</v>
      </c>
      <c r="C364" s="33"/>
      <c r="D364" s="26" t="s">
        <v>1255</v>
      </c>
    </row>
    <row r="365" spans="1:4" ht="25">
      <c r="A365" s="24"/>
      <c r="B365" s="33"/>
      <c r="C365" s="33" t="s">
        <v>1256</v>
      </c>
      <c r="D365" s="26" t="s">
        <v>635</v>
      </c>
    </row>
    <row r="366" spans="1:4" ht="25">
      <c r="A366" s="24"/>
      <c r="B366" s="33"/>
      <c r="C366" s="33" t="s">
        <v>1257</v>
      </c>
      <c r="D366" s="26" t="s">
        <v>636</v>
      </c>
    </row>
    <row r="367" spans="1:4" ht="25">
      <c r="A367" s="24"/>
      <c r="B367" s="33">
        <v>472</v>
      </c>
      <c r="C367" s="33"/>
      <c r="D367" s="26" t="s">
        <v>1258</v>
      </c>
    </row>
    <row r="368" spans="1:4" ht="25">
      <c r="A368" s="24"/>
      <c r="B368" s="33"/>
      <c r="C368" s="33" t="s">
        <v>1259</v>
      </c>
      <c r="D368" s="26" t="s">
        <v>637</v>
      </c>
    </row>
    <row r="369" spans="1:4">
      <c r="A369" s="24"/>
      <c r="B369" s="33"/>
      <c r="C369" s="33" t="s">
        <v>1260</v>
      </c>
      <c r="D369" s="26" t="s">
        <v>638</v>
      </c>
    </row>
    <row r="370" spans="1:4" ht="25">
      <c r="A370" s="24"/>
      <c r="B370" s="33"/>
      <c r="C370" s="33" t="s">
        <v>1261</v>
      </c>
      <c r="D370" s="26" t="s">
        <v>639</v>
      </c>
    </row>
    <row r="371" spans="1:4">
      <c r="A371" s="24"/>
      <c r="B371" s="33"/>
      <c r="C371" s="33" t="s">
        <v>1262</v>
      </c>
      <c r="D371" s="26" t="s">
        <v>640</v>
      </c>
    </row>
    <row r="372" spans="1:4">
      <c r="A372" s="24"/>
      <c r="B372" s="33"/>
      <c r="C372" s="33" t="s">
        <v>1263</v>
      </c>
      <c r="D372" s="26" t="s">
        <v>641</v>
      </c>
    </row>
    <row r="373" spans="1:4" ht="25">
      <c r="A373" s="24"/>
      <c r="B373" s="33">
        <v>473</v>
      </c>
      <c r="C373" s="33"/>
      <c r="D373" s="26" t="s">
        <v>1264</v>
      </c>
    </row>
    <row r="374" spans="1:4">
      <c r="A374" s="24"/>
      <c r="B374" s="33"/>
      <c r="C374" s="33" t="s">
        <v>1265</v>
      </c>
      <c r="D374" s="26" t="s">
        <v>642</v>
      </c>
    </row>
    <row r="375" spans="1:4" ht="25">
      <c r="A375" s="24"/>
      <c r="B375" s="33"/>
      <c r="C375" s="33" t="s">
        <v>1266</v>
      </c>
      <c r="D375" s="26" t="s">
        <v>643</v>
      </c>
    </row>
    <row r="376" spans="1:4" ht="25">
      <c r="A376" s="24"/>
      <c r="B376" s="33">
        <v>474</v>
      </c>
      <c r="C376" s="33"/>
      <c r="D376" s="26" t="s">
        <v>1267</v>
      </c>
    </row>
    <row r="377" spans="1:4" ht="25">
      <c r="A377" s="24"/>
      <c r="B377" s="33"/>
      <c r="C377" s="33" t="s">
        <v>1268</v>
      </c>
      <c r="D377" s="26" t="s">
        <v>644</v>
      </c>
    </row>
    <row r="378" spans="1:4" ht="25">
      <c r="A378" s="24"/>
      <c r="B378" s="33"/>
      <c r="C378" s="33" t="s">
        <v>1269</v>
      </c>
      <c r="D378" s="26" t="s">
        <v>645</v>
      </c>
    </row>
    <row r="379" spans="1:4">
      <c r="A379" s="24"/>
      <c r="B379" s="33">
        <v>475</v>
      </c>
      <c r="C379" s="33"/>
      <c r="D379" s="26" t="s">
        <v>1270</v>
      </c>
    </row>
    <row r="380" spans="1:4">
      <c r="A380" s="24"/>
      <c r="B380" s="33"/>
      <c r="C380" s="33" t="s">
        <v>1271</v>
      </c>
      <c r="D380" s="26" t="s">
        <v>646</v>
      </c>
    </row>
    <row r="381" spans="1:4" ht="25">
      <c r="A381" s="24"/>
      <c r="B381" s="33"/>
      <c r="C381" s="33" t="s">
        <v>1272</v>
      </c>
      <c r="D381" s="26" t="s">
        <v>647</v>
      </c>
    </row>
    <row r="382" spans="1:4" ht="25">
      <c r="A382" s="24"/>
      <c r="B382" s="33"/>
      <c r="C382" s="33" t="s">
        <v>1273</v>
      </c>
      <c r="D382" s="26" t="s">
        <v>648</v>
      </c>
    </row>
    <row r="383" spans="1:4" ht="25">
      <c r="A383" s="24"/>
      <c r="B383" s="33"/>
      <c r="C383" s="33" t="s">
        <v>1274</v>
      </c>
      <c r="D383" s="26" t="s">
        <v>649</v>
      </c>
    </row>
    <row r="384" spans="1:4">
      <c r="A384" s="24"/>
      <c r="B384" s="33"/>
      <c r="C384" s="33" t="s">
        <v>1275</v>
      </c>
      <c r="D384" s="26" t="s">
        <v>650</v>
      </c>
    </row>
    <row r="385" spans="1:4">
      <c r="A385" s="24"/>
      <c r="B385" s="33"/>
      <c r="C385" s="33" t="s">
        <v>1276</v>
      </c>
      <c r="D385" s="26" t="s">
        <v>651</v>
      </c>
    </row>
    <row r="386" spans="1:4" ht="25">
      <c r="A386" s="24"/>
      <c r="B386" s="33">
        <v>476</v>
      </c>
      <c r="C386" s="33"/>
      <c r="D386" s="26" t="s">
        <v>1277</v>
      </c>
    </row>
    <row r="387" spans="1:4" ht="25">
      <c r="A387" s="24"/>
      <c r="B387" s="33"/>
      <c r="C387" s="33" t="s">
        <v>1278</v>
      </c>
      <c r="D387" s="26" t="s">
        <v>652</v>
      </c>
    </row>
    <row r="388" spans="1:4">
      <c r="A388" s="24"/>
      <c r="B388" s="33"/>
      <c r="C388" s="33" t="s">
        <v>1279</v>
      </c>
      <c r="D388" s="26" t="s">
        <v>653</v>
      </c>
    </row>
    <row r="389" spans="1:4" ht="25">
      <c r="A389" s="24"/>
      <c r="B389" s="33"/>
      <c r="C389" s="33" t="s">
        <v>1280</v>
      </c>
      <c r="D389" s="26" t="s">
        <v>654</v>
      </c>
    </row>
    <row r="390" spans="1:4">
      <c r="A390" s="24"/>
      <c r="B390" s="33">
        <v>477</v>
      </c>
      <c r="C390" s="33"/>
      <c r="D390" s="26" t="s">
        <v>1281</v>
      </c>
    </row>
    <row r="391" spans="1:4" ht="25">
      <c r="A391" s="24"/>
      <c r="B391" s="33"/>
      <c r="C391" s="33" t="s">
        <v>1282</v>
      </c>
      <c r="D391" s="26" t="s">
        <v>655</v>
      </c>
    </row>
    <row r="392" spans="1:4" ht="25">
      <c r="A392" s="24"/>
      <c r="B392" s="33"/>
      <c r="C392" s="33" t="s">
        <v>1283</v>
      </c>
      <c r="D392" s="26" t="s">
        <v>656</v>
      </c>
    </row>
    <row r="393" spans="1:4" ht="25">
      <c r="A393" s="24"/>
      <c r="B393" s="33"/>
      <c r="C393" s="33" t="s">
        <v>1284</v>
      </c>
      <c r="D393" s="26" t="s">
        <v>657</v>
      </c>
    </row>
    <row r="394" spans="1:4">
      <c r="A394" s="24"/>
      <c r="B394" s="33"/>
      <c r="C394" s="33" t="s">
        <v>1285</v>
      </c>
      <c r="D394" s="26" t="s">
        <v>658</v>
      </c>
    </row>
    <row r="395" spans="1:4">
      <c r="A395" s="24"/>
      <c r="B395" s="33"/>
      <c r="C395" s="33" t="s">
        <v>1286</v>
      </c>
      <c r="D395" s="26" t="s">
        <v>659</v>
      </c>
    </row>
    <row r="396" spans="1:4">
      <c r="A396" s="24"/>
      <c r="B396" s="33">
        <v>478</v>
      </c>
      <c r="C396" s="33"/>
      <c r="D396" s="26" t="s">
        <v>1287</v>
      </c>
    </row>
    <row r="397" spans="1:4">
      <c r="A397" s="24"/>
      <c r="B397" s="33"/>
      <c r="C397" s="33" t="s">
        <v>1288</v>
      </c>
      <c r="D397" s="26" t="s">
        <v>660</v>
      </c>
    </row>
    <row r="398" spans="1:4" ht="25">
      <c r="A398" s="24"/>
      <c r="B398" s="33"/>
      <c r="C398" s="33" t="s">
        <v>1289</v>
      </c>
      <c r="D398" s="26" t="s">
        <v>661</v>
      </c>
    </row>
    <row r="399" spans="1:4">
      <c r="A399" s="24"/>
      <c r="B399" s="33"/>
      <c r="C399" s="33" t="s">
        <v>1290</v>
      </c>
      <c r="D399" s="26" t="s">
        <v>662</v>
      </c>
    </row>
    <row r="400" spans="1:4">
      <c r="A400" s="24"/>
      <c r="B400" s="33">
        <v>479</v>
      </c>
      <c r="C400" s="33"/>
      <c r="D400" s="26" t="s">
        <v>1291</v>
      </c>
    </row>
    <row r="401" spans="1:4">
      <c r="A401" s="24"/>
      <c r="B401" s="33"/>
      <c r="C401" s="33" t="s">
        <v>1292</v>
      </c>
      <c r="D401" s="26" t="s">
        <v>663</v>
      </c>
    </row>
    <row r="402" spans="1:4">
      <c r="A402" s="24"/>
      <c r="B402" s="33"/>
      <c r="C402" s="33" t="s">
        <v>1293</v>
      </c>
      <c r="D402" s="26" t="s">
        <v>664</v>
      </c>
    </row>
    <row r="403" spans="1:4" ht="25">
      <c r="A403" s="24"/>
      <c r="B403" s="33"/>
      <c r="C403" s="33" t="s">
        <v>1294</v>
      </c>
      <c r="D403" s="26" t="s">
        <v>665</v>
      </c>
    </row>
    <row r="404" spans="1:4">
      <c r="A404" s="27" t="s">
        <v>1295</v>
      </c>
      <c r="B404" s="34"/>
      <c r="C404" s="34"/>
      <c r="D404" s="29" t="s">
        <v>1296</v>
      </c>
    </row>
    <row r="405" spans="1:4">
      <c r="A405" s="21">
        <v>49</v>
      </c>
      <c r="B405" s="32"/>
      <c r="C405" s="32"/>
      <c r="D405" s="23" t="s">
        <v>1297</v>
      </c>
    </row>
    <row r="406" spans="1:4">
      <c r="A406" s="24"/>
      <c r="B406" s="33">
        <v>491</v>
      </c>
      <c r="C406" s="33"/>
      <c r="D406" s="26" t="s">
        <v>1298</v>
      </c>
    </row>
    <row r="407" spans="1:4">
      <c r="A407" s="24"/>
      <c r="B407" s="33"/>
      <c r="C407" s="33" t="s">
        <v>1299</v>
      </c>
      <c r="D407" s="26" t="s">
        <v>666</v>
      </c>
    </row>
    <row r="408" spans="1:4">
      <c r="A408" s="24"/>
      <c r="B408" s="33"/>
      <c r="C408" s="33" t="s">
        <v>1300</v>
      </c>
      <c r="D408" s="26" t="s">
        <v>667</v>
      </c>
    </row>
    <row r="409" spans="1:4">
      <c r="A409" s="24"/>
      <c r="B409" s="33">
        <v>492</v>
      </c>
      <c r="C409" s="33"/>
      <c r="D409" s="26" t="s">
        <v>1301</v>
      </c>
    </row>
    <row r="410" spans="1:4">
      <c r="A410" s="24"/>
      <c r="B410" s="33"/>
      <c r="C410" s="33" t="s">
        <v>1302</v>
      </c>
      <c r="D410" s="26" t="s">
        <v>668</v>
      </c>
    </row>
    <row r="411" spans="1:4">
      <c r="A411" s="24"/>
      <c r="B411" s="33"/>
      <c r="C411" s="33" t="s">
        <v>1303</v>
      </c>
      <c r="D411" s="26" t="s">
        <v>669</v>
      </c>
    </row>
    <row r="412" spans="1:4">
      <c r="A412" s="24"/>
      <c r="B412" s="33"/>
      <c r="C412" s="33" t="s">
        <v>1304</v>
      </c>
      <c r="D412" s="26" t="s">
        <v>670</v>
      </c>
    </row>
    <row r="413" spans="1:4">
      <c r="A413" s="24"/>
      <c r="B413" s="33">
        <v>493</v>
      </c>
      <c r="C413" s="33" t="s">
        <v>1305</v>
      </c>
      <c r="D413" s="26" t="s">
        <v>671</v>
      </c>
    </row>
    <row r="414" spans="1:4">
      <c r="A414" s="21">
        <v>50</v>
      </c>
      <c r="B414" s="32"/>
      <c r="C414" s="32"/>
      <c r="D414" s="23" t="s">
        <v>1306</v>
      </c>
    </row>
    <row r="415" spans="1:4">
      <c r="A415" s="24"/>
      <c r="B415" s="33">
        <v>501</v>
      </c>
      <c r="C415" s="33"/>
      <c r="D415" s="26" t="s">
        <v>1307</v>
      </c>
    </row>
    <row r="416" spans="1:4">
      <c r="A416" s="24"/>
      <c r="B416" s="33"/>
      <c r="C416" s="33" t="s">
        <v>1308</v>
      </c>
      <c r="D416" s="26" t="s">
        <v>672</v>
      </c>
    </row>
    <row r="417" spans="1:4">
      <c r="A417" s="24"/>
      <c r="B417" s="33"/>
      <c r="C417" s="33" t="s">
        <v>1309</v>
      </c>
      <c r="D417" s="26" t="s">
        <v>673</v>
      </c>
    </row>
    <row r="418" spans="1:4">
      <c r="A418" s="24"/>
      <c r="B418" s="33">
        <v>502</v>
      </c>
      <c r="C418" s="33"/>
      <c r="D418" s="26" t="s">
        <v>1310</v>
      </c>
    </row>
    <row r="419" spans="1:4">
      <c r="A419" s="24"/>
      <c r="B419" s="33"/>
      <c r="C419" s="33" t="s">
        <v>1311</v>
      </c>
      <c r="D419" s="26" t="s">
        <v>674</v>
      </c>
    </row>
    <row r="420" spans="1:4">
      <c r="A420" s="24"/>
      <c r="B420" s="33"/>
      <c r="C420" s="33" t="s">
        <v>1312</v>
      </c>
      <c r="D420" s="26" t="s">
        <v>675</v>
      </c>
    </row>
    <row r="421" spans="1:4">
      <c r="A421" s="21">
        <v>51</v>
      </c>
      <c r="B421" s="32"/>
      <c r="C421" s="32"/>
      <c r="D421" s="23" t="s">
        <v>1313</v>
      </c>
    </row>
    <row r="422" spans="1:4">
      <c r="A422" s="24"/>
      <c r="B422" s="33">
        <v>511</v>
      </c>
      <c r="C422" s="33"/>
      <c r="D422" s="26" t="s">
        <v>1314</v>
      </c>
    </row>
    <row r="423" spans="1:4">
      <c r="A423" s="24"/>
      <c r="B423" s="33"/>
      <c r="C423" s="33" t="s">
        <v>1315</v>
      </c>
      <c r="D423" s="26" t="s">
        <v>676</v>
      </c>
    </row>
    <row r="424" spans="1:4">
      <c r="A424" s="24"/>
      <c r="B424" s="33"/>
      <c r="C424" s="33" t="s">
        <v>1316</v>
      </c>
      <c r="D424" s="26" t="s">
        <v>677</v>
      </c>
    </row>
    <row r="425" spans="1:4">
      <c r="A425" s="24"/>
      <c r="B425" s="33">
        <v>512</v>
      </c>
      <c r="C425" s="33"/>
      <c r="D425" s="26" t="s">
        <v>1317</v>
      </c>
    </row>
    <row r="426" spans="1:4">
      <c r="A426" s="24"/>
      <c r="B426" s="33"/>
      <c r="C426" s="33" t="s">
        <v>1318</v>
      </c>
      <c r="D426" s="26" t="s">
        <v>678</v>
      </c>
    </row>
    <row r="427" spans="1:4">
      <c r="A427" s="24"/>
      <c r="B427" s="33"/>
      <c r="C427" s="33" t="s">
        <v>1319</v>
      </c>
      <c r="D427" s="26" t="s">
        <v>679</v>
      </c>
    </row>
    <row r="428" spans="1:4">
      <c r="A428" s="21">
        <v>52</v>
      </c>
      <c r="B428" s="32"/>
      <c r="C428" s="32"/>
      <c r="D428" s="23" t="s">
        <v>1320</v>
      </c>
    </row>
    <row r="429" spans="1:4">
      <c r="A429" s="24"/>
      <c r="B429" s="33">
        <v>521</v>
      </c>
      <c r="C429" s="33" t="s">
        <v>1321</v>
      </c>
      <c r="D429" s="26" t="s">
        <v>680</v>
      </c>
    </row>
    <row r="430" spans="1:4">
      <c r="A430" s="24"/>
      <c r="B430" s="33">
        <v>522</v>
      </c>
      <c r="C430" s="33"/>
      <c r="D430" s="26" t="s">
        <v>1322</v>
      </c>
    </row>
    <row r="431" spans="1:4">
      <c r="A431" s="24"/>
      <c r="B431" s="33"/>
      <c r="C431" s="33" t="s">
        <v>1323</v>
      </c>
      <c r="D431" s="26" t="s">
        <v>681</v>
      </c>
    </row>
    <row r="432" spans="1:4">
      <c r="A432" s="24"/>
      <c r="B432" s="33"/>
      <c r="C432" s="33" t="s">
        <v>1324</v>
      </c>
      <c r="D432" s="26" t="s">
        <v>682</v>
      </c>
    </row>
    <row r="433" spans="1:4" ht="25">
      <c r="A433" s="24"/>
      <c r="B433" s="33"/>
      <c r="C433" s="33" t="s">
        <v>1325</v>
      </c>
      <c r="D433" s="26" t="s">
        <v>683</v>
      </c>
    </row>
    <row r="434" spans="1:4">
      <c r="A434" s="24"/>
      <c r="B434" s="33"/>
      <c r="C434" s="33" t="s">
        <v>1326</v>
      </c>
      <c r="D434" s="26" t="s">
        <v>684</v>
      </c>
    </row>
    <row r="435" spans="1:4">
      <c r="A435" s="24"/>
      <c r="B435" s="33"/>
      <c r="C435" s="33" t="s">
        <v>1327</v>
      </c>
      <c r="D435" s="26" t="s">
        <v>685</v>
      </c>
    </row>
    <row r="436" spans="1:4">
      <c r="A436" s="21">
        <v>53</v>
      </c>
      <c r="B436" s="32"/>
      <c r="C436" s="32"/>
      <c r="D436" s="23" t="s">
        <v>1328</v>
      </c>
    </row>
    <row r="437" spans="1:4">
      <c r="A437" s="24"/>
      <c r="B437" s="33">
        <v>531</v>
      </c>
      <c r="C437" s="33" t="s">
        <v>1329</v>
      </c>
      <c r="D437" s="26" t="s">
        <v>686</v>
      </c>
    </row>
    <row r="438" spans="1:4">
      <c r="A438" s="24"/>
      <c r="B438" s="33">
        <v>532</v>
      </c>
      <c r="C438" s="33" t="s">
        <v>1330</v>
      </c>
      <c r="D438" s="26" t="s">
        <v>687</v>
      </c>
    </row>
    <row r="439" spans="1:4">
      <c r="A439" s="27" t="s">
        <v>1331</v>
      </c>
      <c r="B439" s="34"/>
      <c r="C439" s="34"/>
      <c r="D439" s="29" t="s">
        <v>1332</v>
      </c>
    </row>
    <row r="440" spans="1:4">
      <c r="A440" s="21">
        <v>55</v>
      </c>
      <c r="B440" s="32"/>
      <c r="C440" s="32"/>
      <c r="D440" s="23" t="s">
        <v>1333</v>
      </c>
    </row>
    <row r="441" spans="1:4">
      <c r="A441" s="24"/>
      <c r="B441" s="33">
        <v>551</v>
      </c>
      <c r="C441" s="33"/>
      <c r="D441" s="26" t="s">
        <v>1334</v>
      </c>
    </row>
    <row r="442" spans="1:4">
      <c r="A442" s="24"/>
      <c r="B442" s="33"/>
      <c r="C442" s="33" t="s">
        <v>1335</v>
      </c>
      <c r="D442" s="26" t="s">
        <v>688</v>
      </c>
    </row>
    <row r="443" spans="1:4">
      <c r="A443" s="24"/>
      <c r="B443" s="33"/>
      <c r="C443" s="33" t="s">
        <v>1336</v>
      </c>
      <c r="D443" s="26" t="s">
        <v>689</v>
      </c>
    </row>
    <row r="444" spans="1:4">
      <c r="A444" s="24"/>
      <c r="B444" s="33"/>
      <c r="C444" s="33" t="s">
        <v>1337</v>
      </c>
      <c r="D444" s="26" t="s">
        <v>690</v>
      </c>
    </row>
    <row r="445" spans="1:4">
      <c r="A445" s="24"/>
      <c r="B445" s="33"/>
      <c r="C445" s="33" t="s">
        <v>1338</v>
      </c>
      <c r="D445" s="26" t="s">
        <v>691</v>
      </c>
    </row>
    <row r="446" spans="1:4">
      <c r="A446" s="24"/>
      <c r="B446" s="33"/>
      <c r="C446" s="33" t="s">
        <v>1339</v>
      </c>
      <c r="D446" s="26" t="s">
        <v>692</v>
      </c>
    </row>
    <row r="447" spans="1:4">
      <c r="A447" s="24"/>
      <c r="B447" s="33">
        <v>552</v>
      </c>
      <c r="C447" s="33" t="s">
        <v>1340</v>
      </c>
      <c r="D447" s="26" t="s">
        <v>693</v>
      </c>
    </row>
    <row r="448" spans="1:4">
      <c r="A448" s="24"/>
      <c r="B448" s="33">
        <v>553</v>
      </c>
      <c r="C448" s="33" t="s">
        <v>1341</v>
      </c>
      <c r="D448" s="26" t="s">
        <v>694</v>
      </c>
    </row>
    <row r="449" spans="1:4">
      <c r="A449" s="24"/>
      <c r="B449" s="33">
        <v>559</v>
      </c>
      <c r="C449" s="33" t="s">
        <v>1342</v>
      </c>
      <c r="D449" s="26" t="s">
        <v>695</v>
      </c>
    </row>
    <row r="450" spans="1:4">
      <c r="A450" s="21">
        <v>56</v>
      </c>
      <c r="B450" s="32"/>
      <c r="C450" s="32"/>
      <c r="D450" s="23" t="s">
        <v>1343</v>
      </c>
    </row>
    <row r="451" spans="1:4">
      <c r="A451" s="24"/>
      <c r="B451" s="33">
        <v>561</v>
      </c>
      <c r="C451" s="33"/>
      <c r="D451" s="26" t="s">
        <v>1344</v>
      </c>
    </row>
    <row r="452" spans="1:4">
      <c r="A452" s="24"/>
      <c r="B452" s="33"/>
      <c r="C452" s="33" t="s">
        <v>1345</v>
      </c>
      <c r="D452" s="26" t="s">
        <v>696</v>
      </c>
    </row>
    <row r="453" spans="1:4">
      <c r="A453" s="24"/>
      <c r="B453" s="33"/>
      <c r="C453" s="33" t="s">
        <v>1346</v>
      </c>
      <c r="D453" s="26" t="s">
        <v>697</v>
      </c>
    </row>
    <row r="454" spans="1:4">
      <c r="A454" s="24"/>
      <c r="B454" s="33"/>
      <c r="C454" s="33" t="s">
        <v>1347</v>
      </c>
      <c r="D454" s="26" t="s">
        <v>698</v>
      </c>
    </row>
    <row r="455" spans="1:4">
      <c r="A455" s="24"/>
      <c r="B455" s="33"/>
      <c r="C455" s="33" t="s">
        <v>1348</v>
      </c>
      <c r="D455" s="26" t="s">
        <v>699</v>
      </c>
    </row>
    <row r="456" spans="1:4">
      <c r="A456" s="24"/>
      <c r="B456" s="33">
        <v>562</v>
      </c>
      <c r="C456" s="33"/>
      <c r="D456" s="26" t="s">
        <v>1349</v>
      </c>
    </row>
    <row r="457" spans="1:4">
      <c r="A457" s="24"/>
      <c r="B457" s="33"/>
      <c r="C457" s="33" t="s">
        <v>1350</v>
      </c>
      <c r="D457" s="26" t="s">
        <v>700</v>
      </c>
    </row>
    <row r="458" spans="1:4">
      <c r="A458" s="24"/>
      <c r="B458" s="33"/>
      <c r="C458" s="33" t="s">
        <v>1351</v>
      </c>
      <c r="D458" s="26" t="s">
        <v>701</v>
      </c>
    </row>
    <row r="459" spans="1:4">
      <c r="A459" s="24"/>
      <c r="B459" s="33">
        <v>563</v>
      </c>
      <c r="C459" s="33" t="s">
        <v>1352</v>
      </c>
      <c r="D459" s="26" t="s">
        <v>702</v>
      </c>
    </row>
    <row r="460" spans="1:4">
      <c r="A460" s="27" t="s">
        <v>1353</v>
      </c>
      <c r="B460" s="34"/>
      <c r="C460" s="34"/>
      <c r="D460" s="29" t="s">
        <v>1354</v>
      </c>
    </row>
    <row r="461" spans="1:4">
      <c r="A461" s="21">
        <v>58</v>
      </c>
      <c r="B461" s="32"/>
      <c r="C461" s="32"/>
      <c r="D461" s="23" t="s">
        <v>1355</v>
      </c>
    </row>
    <row r="462" spans="1:4">
      <c r="A462" s="24"/>
      <c r="B462" s="33">
        <v>581</v>
      </c>
      <c r="C462" s="33"/>
      <c r="D462" s="26" t="s">
        <v>1356</v>
      </c>
    </row>
    <row r="463" spans="1:4">
      <c r="A463" s="24"/>
      <c r="B463" s="33"/>
      <c r="C463" s="33" t="s">
        <v>1357</v>
      </c>
      <c r="D463" s="26" t="s">
        <v>703</v>
      </c>
    </row>
    <row r="464" spans="1:4">
      <c r="A464" s="24"/>
      <c r="B464" s="33"/>
      <c r="C464" s="33" t="s">
        <v>1358</v>
      </c>
      <c r="D464" s="26" t="s">
        <v>704</v>
      </c>
    </row>
    <row r="465" spans="1:4">
      <c r="A465" s="24"/>
      <c r="B465" s="33"/>
      <c r="C465" s="33" t="s">
        <v>1359</v>
      </c>
      <c r="D465" s="26" t="s">
        <v>705</v>
      </c>
    </row>
    <row r="466" spans="1:4">
      <c r="A466" s="24"/>
      <c r="B466" s="33"/>
      <c r="C466" s="33" t="s">
        <v>1360</v>
      </c>
      <c r="D466" s="26" t="s">
        <v>706</v>
      </c>
    </row>
    <row r="467" spans="1:4">
      <c r="A467" s="24"/>
      <c r="B467" s="33">
        <v>582</v>
      </c>
      <c r="C467" s="33" t="s">
        <v>1361</v>
      </c>
      <c r="D467" s="26" t="s">
        <v>707</v>
      </c>
    </row>
    <row r="468" spans="1:4" ht="26">
      <c r="A468" s="21">
        <v>59</v>
      </c>
      <c r="B468" s="32"/>
      <c r="C468" s="32"/>
      <c r="D468" s="23" t="s">
        <v>1362</v>
      </c>
    </row>
    <row r="469" spans="1:4" ht="25">
      <c r="A469" s="24"/>
      <c r="B469" s="33">
        <v>591</v>
      </c>
      <c r="C469" s="33"/>
      <c r="D469" s="26" t="s">
        <v>1363</v>
      </c>
    </row>
    <row r="470" spans="1:4" ht="25">
      <c r="A470" s="24"/>
      <c r="B470" s="33"/>
      <c r="C470" s="33" t="s">
        <v>1364</v>
      </c>
      <c r="D470" s="26" t="s">
        <v>708</v>
      </c>
    </row>
    <row r="471" spans="1:4" ht="25">
      <c r="A471" s="24"/>
      <c r="B471" s="33"/>
      <c r="C471" s="33" t="s">
        <v>1365</v>
      </c>
      <c r="D471" s="26" t="s">
        <v>709</v>
      </c>
    </row>
    <row r="472" spans="1:4" ht="25">
      <c r="A472" s="24"/>
      <c r="B472" s="33"/>
      <c r="C472" s="33" t="s">
        <v>1366</v>
      </c>
      <c r="D472" s="26" t="s">
        <v>710</v>
      </c>
    </row>
    <row r="473" spans="1:4">
      <c r="A473" s="24"/>
      <c r="B473" s="33"/>
      <c r="C473" s="33" t="s">
        <v>1367</v>
      </c>
      <c r="D473" s="26" t="s">
        <v>711</v>
      </c>
    </row>
    <row r="474" spans="1:4">
      <c r="A474" s="24"/>
      <c r="B474" s="33">
        <v>592</v>
      </c>
      <c r="C474" s="33" t="s">
        <v>1368</v>
      </c>
      <c r="D474" s="26" t="s">
        <v>712</v>
      </c>
    </row>
    <row r="475" spans="1:4">
      <c r="A475" s="21">
        <v>60</v>
      </c>
      <c r="B475" s="32"/>
      <c r="C475" s="32"/>
      <c r="D475" s="23" t="s">
        <v>1369</v>
      </c>
    </row>
    <row r="476" spans="1:4">
      <c r="A476" s="24"/>
      <c r="B476" s="33">
        <v>601</v>
      </c>
      <c r="C476" s="33" t="s">
        <v>1370</v>
      </c>
      <c r="D476" s="26" t="s">
        <v>713</v>
      </c>
    </row>
    <row r="477" spans="1:4">
      <c r="A477" s="24"/>
      <c r="B477" s="33">
        <v>602</v>
      </c>
      <c r="C477" s="33" t="s">
        <v>1371</v>
      </c>
      <c r="D477" s="26" t="s">
        <v>714</v>
      </c>
    </row>
    <row r="478" spans="1:4">
      <c r="A478" s="21">
        <v>61</v>
      </c>
      <c r="B478" s="32"/>
      <c r="C478" s="32"/>
      <c r="D478" s="23" t="s">
        <v>1372</v>
      </c>
    </row>
    <row r="479" spans="1:4">
      <c r="A479" s="24"/>
      <c r="B479" s="33">
        <v>611</v>
      </c>
      <c r="C479" s="33" t="s">
        <v>1373</v>
      </c>
      <c r="D479" s="26" t="s">
        <v>715</v>
      </c>
    </row>
    <row r="480" spans="1:4">
      <c r="A480" s="24"/>
      <c r="B480" s="33">
        <v>612</v>
      </c>
      <c r="C480" s="33" t="s">
        <v>1374</v>
      </c>
      <c r="D480" s="26" t="s">
        <v>716</v>
      </c>
    </row>
    <row r="481" spans="1:4">
      <c r="A481" s="24"/>
      <c r="B481" s="33">
        <v>613</v>
      </c>
      <c r="C481" s="33" t="s">
        <v>1375</v>
      </c>
      <c r="D481" s="26" t="s">
        <v>717</v>
      </c>
    </row>
    <row r="482" spans="1:4">
      <c r="A482" s="24"/>
      <c r="B482" s="33">
        <v>619</v>
      </c>
      <c r="C482" s="33" t="s">
        <v>1376</v>
      </c>
      <c r="D482" s="26" t="s">
        <v>718</v>
      </c>
    </row>
    <row r="483" spans="1:4" ht="26">
      <c r="A483" s="21">
        <v>62</v>
      </c>
      <c r="B483" s="32"/>
      <c r="C483" s="32"/>
      <c r="D483" s="23" t="s">
        <v>1377</v>
      </c>
    </row>
    <row r="484" spans="1:4" ht="25">
      <c r="A484" s="24"/>
      <c r="B484" s="33">
        <v>620</v>
      </c>
      <c r="C484" s="33"/>
      <c r="D484" s="26" t="s">
        <v>1377</v>
      </c>
    </row>
    <row r="485" spans="1:4" ht="25">
      <c r="A485" s="24"/>
      <c r="B485" s="33"/>
      <c r="C485" s="33" t="s">
        <v>1378</v>
      </c>
      <c r="D485" s="26" t="s">
        <v>719</v>
      </c>
    </row>
    <row r="486" spans="1:4">
      <c r="A486" s="24"/>
      <c r="B486" s="33"/>
      <c r="C486" s="33" t="s">
        <v>1379</v>
      </c>
      <c r="D486" s="26" t="s">
        <v>720</v>
      </c>
    </row>
    <row r="487" spans="1:4">
      <c r="A487" s="24"/>
      <c r="B487" s="33"/>
      <c r="C487" s="33" t="s">
        <v>1380</v>
      </c>
      <c r="D487" s="26" t="s">
        <v>721</v>
      </c>
    </row>
    <row r="488" spans="1:4">
      <c r="A488" s="21">
        <v>63</v>
      </c>
      <c r="B488" s="32"/>
      <c r="C488" s="32"/>
      <c r="D488" s="23" t="s">
        <v>1381</v>
      </c>
    </row>
    <row r="489" spans="1:4">
      <c r="A489" s="24"/>
      <c r="B489" s="33">
        <v>631</v>
      </c>
      <c r="C489" s="33"/>
      <c r="D489" s="26" t="s">
        <v>1382</v>
      </c>
    </row>
    <row r="490" spans="1:4">
      <c r="A490" s="24"/>
      <c r="B490" s="33"/>
      <c r="C490" s="33" t="s">
        <v>1383</v>
      </c>
      <c r="D490" s="26" t="s">
        <v>722</v>
      </c>
    </row>
    <row r="491" spans="1:4">
      <c r="A491" s="24"/>
      <c r="B491" s="33"/>
      <c r="C491" s="33" t="s">
        <v>1384</v>
      </c>
      <c r="D491" s="26" t="s">
        <v>723</v>
      </c>
    </row>
    <row r="492" spans="1:4">
      <c r="A492" s="24"/>
      <c r="B492" s="33">
        <v>639</v>
      </c>
      <c r="C492" s="33"/>
      <c r="D492" s="26" t="s">
        <v>1385</v>
      </c>
    </row>
    <row r="493" spans="1:4">
      <c r="A493" s="24"/>
      <c r="B493" s="33"/>
      <c r="C493" s="33" t="s">
        <v>1386</v>
      </c>
      <c r="D493" s="26" t="s">
        <v>724</v>
      </c>
    </row>
    <row r="494" spans="1:4">
      <c r="A494" s="24"/>
      <c r="B494" s="33"/>
      <c r="C494" s="33" t="s">
        <v>1387</v>
      </c>
      <c r="D494" s="26" t="s">
        <v>725</v>
      </c>
    </row>
    <row r="495" spans="1:4">
      <c r="A495" s="27" t="s">
        <v>1388</v>
      </c>
      <c r="B495" s="34"/>
      <c r="C495" s="34"/>
      <c r="D495" s="29" t="s">
        <v>1389</v>
      </c>
    </row>
    <row r="496" spans="1:4">
      <c r="A496" s="21">
        <v>64</v>
      </c>
      <c r="B496" s="32"/>
      <c r="C496" s="32"/>
      <c r="D496" s="23" t="s">
        <v>1390</v>
      </c>
    </row>
    <row r="497" spans="1:4">
      <c r="A497" s="24"/>
      <c r="B497" s="33">
        <v>641</v>
      </c>
      <c r="C497" s="33"/>
      <c r="D497" s="26" t="s">
        <v>1391</v>
      </c>
    </row>
    <row r="498" spans="1:4">
      <c r="A498" s="24"/>
      <c r="B498" s="33"/>
      <c r="C498" s="33" t="s">
        <v>1392</v>
      </c>
      <c r="D498" s="26" t="s">
        <v>726</v>
      </c>
    </row>
    <row r="499" spans="1:4">
      <c r="A499" s="24"/>
      <c r="B499" s="33"/>
      <c r="C499" s="33" t="s">
        <v>1393</v>
      </c>
      <c r="D499" s="26" t="s">
        <v>727</v>
      </c>
    </row>
    <row r="500" spans="1:4">
      <c r="A500" s="24"/>
      <c r="B500" s="33">
        <v>642</v>
      </c>
      <c r="C500" s="33"/>
      <c r="D500" s="26" t="s">
        <v>1394</v>
      </c>
    </row>
    <row r="501" spans="1:4">
      <c r="A501" s="24"/>
      <c r="B501" s="33"/>
      <c r="C501" s="33" t="s">
        <v>1395</v>
      </c>
      <c r="D501" s="26" t="s">
        <v>728</v>
      </c>
    </row>
    <row r="502" spans="1:4">
      <c r="A502" s="24"/>
      <c r="B502" s="33"/>
      <c r="C502" s="33" t="s">
        <v>1396</v>
      </c>
      <c r="D502" s="26" t="s">
        <v>729</v>
      </c>
    </row>
    <row r="503" spans="1:4">
      <c r="A503" s="24"/>
      <c r="B503" s="33"/>
      <c r="C503" s="33" t="s">
        <v>1397</v>
      </c>
      <c r="D503" s="26" t="s">
        <v>730</v>
      </c>
    </row>
    <row r="504" spans="1:4">
      <c r="A504" s="24"/>
      <c r="B504" s="33"/>
      <c r="C504" s="33" t="s">
        <v>1398</v>
      </c>
      <c r="D504" s="26" t="s">
        <v>731</v>
      </c>
    </row>
    <row r="505" spans="1:4">
      <c r="A505" s="24"/>
      <c r="B505" s="33">
        <v>643</v>
      </c>
      <c r="C505" s="33"/>
      <c r="D505" s="26" t="s">
        <v>1399</v>
      </c>
    </row>
    <row r="506" spans="1:4">
      <c r="A506" s="24"/>
      <c r="B506" s="33"/>
      <c r="C506" s="33" t="s">
        <v>1400</v>
      </c>
      <c r="D506" s="26" t="s">
        <v>732</v>
      </c>
    </row>
    <row r="507" spans="1:4">
      <c r="A507" s="24"/>
      <c r="B507" s="33"/>
      <c r="C507" s="33" t="s">
        <v>1401</v>
      </c>
      <c r="D507" s="26" t="s">
        <v>733</v>
      </c>
    </row>
    <row r="508" spans="1:4">
      <c r="A508" s="24"/>
      <c r="B508" s="33">
        <v>649</v>
      </c>
      <c r="C508" s="33"/>
      <c r="D508" s="26" t="s">
        <v>1402</v>
      </c>
    </row>
    <row r="509" spans="1:4">
      <c r="A509" s="24"/>
      <c r="B509" s="33"/>
      <c r="C509" s="33" t="s">
        <v>1403</v>
      </c>
      <c r="D509" s="26" t="s">
        <v>734</v>
      </c>
    </row>
    <row r="510" spans="1:4">
      <c r="A510" s="24"/>
      <c r="B510" s="33"/>
      <c r="C510" s="33" t="s">
        <v>1404</v>
      </c>
      <c r="D510" s="26" t="s">
        <v>735</v>
      </c>
    </row>
    <row r="511" spans="1:4">
      <c r="A511" s="24"/>
      <c r="B511" s="33"/>
      <c r="C511" s="33" t="s">
        <v>1405</v>
      </c>
      <c r="D511" s="26" t="s">
        <v>736</v>
      </c>
    </row>
    <row r="512" spans="1:4">
      <c r="A512" s="24"/>
      <c r="B512" s="33"/>
      <c r="C512" s="33" t="s">
        <v>1406</v>
      </c>
      <c r="D512" s="26" t="s">
        <v>737</v>
      </c>
    </row>
    <row r="513" spans="1:4">
      <c r="A513" s="24"/>
      <c r="B513" s="33"/>
      <c r="C513" s="33" t="s">
        <v>1407</v>
      </c>
      <c r="D513" s="26" t="s">
        <v>738</v>
      </c>
    </row>
    <row r="514" spans="1:4">
      <c r="A514" s="24"/>
      <c r="B514" s="33"/>
      <c r="C514" s="33" t="s">
        <v>1408</v>
      </c>
      <c r="D514" s="26" t="s">
        <v>739</v>
      </c>
    </row>
    <row r="515" spans="1:4" ht="26">
      <c r="A515" s="21">
        <v>65</v>
      </c>
      <c r="B515" s="32"/>
      <c r="C515" s="32"/>
      <c r="D515" s="23" t="s">
        <v>1409</v>
      </c>
    </row>
    <row r="516" spans="1:4">
      <c r="A516" s="24"/>
      <c r="B516" s="33">
        <v>651</v>
      </c>
      <c r="C516" s="33"/>
      <c r="D516" s="26" t="s">
        <v>1410</v>
      </c>
    </row>
    <row r="517" spans="1:4">
      <c r="A517" s="24"/>
      <c r="B517" s="33"/>
      <c r="C517" s="33" t="s">
        <v>1411</v>
      </c>
      <c r="D517" s="26" t="s">
        <v>740</v>
      </c>
    </row>
    <row r="518" spans="1:4">
      <c r="A518" s="24"/>
      <c r="B518" s="33"/>
      <c r="C518" s="33" t="s">
        <v>1412</v>
      </c>
      <c r="D518" s="26" t="s">
        <v>741</v>
      </c>
    </row>
    <row r="519" spans="1:4">
      <c r="A519" s="24"/>
      <c r="B519" s="33"/>
      <c r="C519" s="33" t="s">
        <v>1413</v>
      </c>
      <c r="D519" s="26" t="s">
        <v>742</v>
      </c>
    </row>
    <row r="520" spans="1:4">
      <c r="A520" s="24"/>
      <c r="B520" s="33"/>
      <c r="C520" s="33" t="s">
        <v>1414</v>
      </c>
      <c r="D520" s="26" t="s">
        <v>743</v>
      </c>
    </row>
    <row r="521" spans="1:4">
      <c r="A521" s="24"/>
      <c r="B521" s="33">
        <v>652</v>
      </c>
      <c r="C521" s="33"/>
      <c r="D521" s="26" t="s">
        <v>1415</v>
      </c>
    </row>
    <row r="522" spans="1:4">
      <c r="A522" s="24"/>
      <c r="B522" s="33"/>
      <c r="C522" s="33" t="s">
        <v>1416</v>
      </c>
      <c r="D522" s="26" t="s">
        <v>744</v>
      </c>
    </row>
    <row r="523" spans="1:4">
      <c r="A523" s="24"/>
      <c r="B523" s="33"/>
      <c r="C523" s="33" t="s">
        <v>1417</v>
      </c>
      <c r="D523" s="26" t="s">
        <v>745</v>
      </c>
    </row>
    <row r="524" spans="1:4">
      <c r="A524" s="24"/>
      <c r="B524" s="33">
        <v>653</v>
      </c>
      <c r="C524" s="33"/>
      <c r="D524" s="26" t="s">
        <v>1418</v>
      </c>
    </row>
    <row r="525" spans="1:4">
      <c r="A525" s="24"/>
      <c r="B525" s="33"/>
      <c r="C525" s="33" t="s">
        <v>1419</v>
      </c>
      <c r="D525" s="26" t="s">
        <v>746</v>
      </c>
    </row>
    <row r="526" spans="1:4">
      <c r="A526" s="24"/>
      <c r="B526" s="33"/>
      <c r="C526" s="33" t="s">
        <v>1420</v>
      </c>
      <c r="D526" s="26" t="s">
        <v>747</v>
      </c>
    </row>
    <row r="527" spans="1:4">
      <c r="A527" s="21">
        <v>66</v>
      </c>
      <c r="B527" s="32"/>
      <c r="C527" s="32"/>
      <c r="D527" s="23" t="s">
        <v>1421</v>
      </c>
    </row>
    <row r="528" spans="1:4" ht="25">
      <c r="A528" s="24"/>
      <c r="B528" s="33">
        <v>661</v>
      </c>
      <c r="C528" s="33"/>
      <c r="D528" s="26" t="s">
        <v>1422</v>
      </c>
    </row>
    <row r="529" spans="1:4">
      <c r="A529" s="24"/>
      <c r="B529" s="33"/>
      <c r="C529" s="33" t="s">
        <v>1423</v>
      </c>
      <c r="D529" s="26" t="s">
        <v>748</v>
      </c>
    </row>
    <row r="530" spans="1:4">
      <c r="A530" s="24"/>
      <c r="B530" s="33"/>
      <c r="C530" s="33" t="s">
        <v>1424</v>
      </c>
      <c r="D530" s="26" t="s">
        <v>749</v>
      </c>
    </row>
    <row r="531" spans="1:4">
      <c r="A531" s="24"/>
      <c r="B531" s="33"/>
      <c r="C531" s="33" t="s">
        <v>1425</v>
      </c>
      <c r="D531" s="26" t="s">
        <v>750</v>
      </c>
    </row>
    <row r="532" spans="1:4">
      <c r="A532" s="24"/>
      <c r="B532" s="33"/>
      <c r="C532" s="33" t="s">
        <v>1426</v>
      </c>
      <c r="D532" s="26" t="s">
        <v>751</v>
      </c>
    </row>
    <row r="533" spans="1:4">
      <c r="A533" s="24"/>
      <c r="B533" s="33"/>
      <c r="C533" s="33" t="s">
        <v>1427</v>
      </c>
      <c r="D533" s="26" t="s">
        <v>752</v>
      </c>
    </row>
    <row r="534" spans="1:4">
      <c r="A534" s="24"/>
      <c r="B534" s="33"/>
      <c r="C534" s="33" t="s">
        <v>1428</v>
      </c>
      <c r="D534" s="26" t="s">
        <v>753</v>
      </c>
    </row>
    <row r="535" spans="1:4">
      <c r="A535" s="24"/>
      <c r="B535" s="33">
        <v>662</v>
      </c>
      <c r="C535" s="33"/>
      <c r="D535" s="26" t="s">
        <v>1429</v>
      </c>
    </row>
    <row r="536" spans="1:4">
      <c r="A536" s="24"/>
      <c r="B536" s="33"/>
      <c r="C536" s="33" t="s">
        <v>1430</v>
      </c>
      <c r="D536" s="26" t="s">
        <v>754</v>
      </c>
    </row>
    <row r="537" spans="1:4">
      <c r="A537" s="24"/>
      <c r="B537" s="33"/>
      <c r="C537" s="33" t="s">
        <v>1431</v>
      </c>
      <c r="D537" s="26" t="s">
        <v>755</v>
      </c>
    </row>
    <row r="538" spans="1:4">
      <c r="A538" s="24"/>
      <c r="B538" s="33">
        <v>663</v>
      </c>
      <c r="C538" s="33" t="s">
        <v>1432</v>
      </c>
      <c r="D538" s="26" t="s">
        <v>756</v>
      </c>
    </row>
    <row r="539" spans="1:4">
      <c r="A539" s="27" t="s">
        <v>1433</v>
      </c>
      <c r="B539" s="34"/>
      <c r="C539" s="34"/>
      <c r="D539" s="29" t="s">
        <v>1434</v>
      </c>
    </row>
    <row r="540" spans="1:4">
      <c r="A540" s="21">
        <v>68</v>
      </c>
      <c r="B540" s="32"/>
      <c r="C540" s="32"/>
      <c r="D540" s="23" t="s">
        <v>1435</v>
      </c>
    </row>
    <row r="541" spans="1:4">
      <c r="A541" s="24"/>
      <c r="B541" s="33">
        <v>681</v>
      </c>
      <c r="C541" s="33" t="s">
        <v>1436</v>
      </c>
      <c r="D541" s="26" t="s">
        <v>757</v>
      </c>
    </row>
    <row r="542" spans="1:4">
      <c r="A542" s="24"/>
      <c r="B542" s="33">
        <v>682</v>
      </c>
      <c r="C542" s="33" t="s">
        <v>1437</v>
      </c>
      <c r="D542" s="26" t="s">
        <v>758</v>
      </c>
    </row>
    <row r="543" spans="1:4">
      <c r="A543" s="27" t="s">
        <v>1438</v>
      </c>
      <c r="B543" s="34"/>
      <c r="C543" s="34"/>
      <c r="D543" s="29" t="s">
        <v>1439</v>
      </c>
    </row>
    <row r="544" spans="1:4">
      <c r="A544" s="21">
        <v>69</v>
      </c>
      <c r="B544" s="32"/>
      <c r="C544" s="32"/>
      <c r="D544" s="23" t="s">
        <v>1440</v>
      </c>
    </row>
    <row r="545" spans="1:4">
      <c r="A545" s="24"/>
      <c r="B545" s="33">
        <v>691</v>
      </c>
      <c r="C545" s="33" t="s">
        <v>1441</v>
      </c>
      <c r="D545" s="26" t="s">
        <v>759</v>
      </c>
    </row>
    <row r="546" spans="1:4">
      <c r="A546" s="24"/>
      <c r="B546" s="33">
        <v>692</v>
      </c>
      <c r="C546" s="33" t="s">
        <v>1442</v>
      </c>
      <c r="D546" s="26" t="s">
        <v>760</v>
      </c>
    </row>
    <row r="547" spans="1:4">
      <c r="A547" s="21">
        <v>70</v>
      </c>
      <c r="B547" s="32"/>
      <c r="C547" s="32"/>
      <c r="D547" s="23" t="s">
        <v>1443</v>
      </c>
    </row>
    <row r="548" spans="1:4">
      <c r="A548" s="24"/>
      <c r="B548" s="33">
        <v>701</v>
      </c>
      <c r="C548" s="33" t="s">
        <v>1444</v>
      </c>
      <c r="D548" s="26" t="s">
        <v>761</v>
      </c>
    </row>
    <row r="549" spans="1:4">
      <c r="A549" s="24"/>
      <c r="B549" s="33">
        <v>702</v>
      </c>
      <c r="C549" s="33" t="s">
        <v>1445</v>
      </c>
      <c r="D549" s="26" t="s">
        <v>762</v>
      </c>
    </row>
    <row r="550" spans="1:4">
      <c r="A550" s="21">
        <v>71</v>
      </c>
      <c r="B550" s="32"/>
      <c r="C550" s="32"/>
      <c r="D550" s="23" t="s">
        <v>1446</v>
      </c>
    </row>
    <row r="551" spans="1:4">
      <c r="A551" s="24"/>
      <c r="B551" s="33">
        <v>711</v>
      </c>
      <c r="C551" s="33" t="s">
        <v>1447</v>
      </c>
      <c r="D551" s="26" t="s">
        <v>763</v>
      </c>
    </row>
    <row r="552" spans="1:4">
      <c r="A552" s="24"/>
      <c r="B552" s="33">
        <v>711</v>
      </c>
      <c r="C552" s="33" t="s">
        <v>1448</v>
      </c>
      <c r="D552" s="26" t="s">
        <v>1449</v>
      </c>
    </row>
    <row r="553" spans="1:4">
      <c r="A553" s="24"/>
      <c r="B553" s="33">
        <v>711</v>
      </c>
      <c r="C553" s="33" t="s">
        <v>1450</v>
      </c>
      <c r="D553" s="26" t="s">
        <v>1451</v>
      </c>
    </row>
    <row r="554" spans="1:4">
      <c r="A554" s="24"/>
      <c r="B554" s="33">
        <v>712</v>
      </c>
      <c r="C554" s="33" t="s">
        <v>1452</v>
      </c>
      <c r="D554" s="26" t="s">
        <v>764</v>
      </c>
    </row>
    <row r="555" spans="1:4">
      <c r="A555" s="21">
        <v>72</v>
      </c>
      <c r="B555" s="32"/>
      <c r="C555" s="32"/>
      <c r="D555" s="23" t="s">
        <v>1453</v>
      </c>
    </row>
    <row r="556" spans="1:4">
      <c r="A556" s="24"/>
      <c r="B556" s="33">
        <v>721</v>
      </c>
      <c r="C556" s="33" t="s">
        <v>1454</v>
      </c>
      <c r="D556" s="26" t="s">
        <v>765</v>
      </c>
    </row>
    <row r="557" spans="1:4">
      <c r="A557" s="24"/>
      <c r="B557" s="33">
        <v>722</v>
      </c>
      <c r="C557" s="33" t="s">
        <v>1455</v>
      </c>
      <c r="D557" s="26" t="s">
        <v>766</v>
      </c>
    </row>
    <row r="558" spans="1:4">
      <c r="A558" s="21">
        <v>73</v>
      </c>
      <c r="B558" s="32"/>
      <c r="C558" s="32"/>
      <c r="D558" s="23" t="s">
        <v>1456</v>
      </c>
    </row>
    <row r="559" spans="1:4">
      <c r="A559" s="24"/>
      <c r="B559" s="33">
        <v>731</v>
      </c>
      <c r="C559" s="33" t="s">
        <v>1457</v>
      </c>
      <c r="D559" s="26" t="s">
        <v>767</v>
      </c>
    </row>
    <row r="560" spans="1:4">
      <c r="A560" s="24"/>
      <c r="B560" s="33">
        <v>732</v>
      </c>
      <c r="C560" s="33" t="s">
        <v>1458</v>
      </c>
      <c r="D560" s="26" t="s">
        <v>768</v>
      </c>
    </row>
    <row r="561" spans="1:4">
      <c r="A561" s="21">
        <v>74</v>
      </c>
      <c r="B561" s="32"/>
      <c r="C561" s="32"/>
      <c r="D561" s="23" t="s">
        <v>1459</v>
      </c>
    </row>
    <row r="562" spans="1:4">
      <c r="A562" s="24"/>
      <c r="B562" s="33">
        <v>741</v>
      </c>
      <c r="C562" s="33" t="s">
        <v>1460</v>
      </c>
      <c r="D562" s="26" t="s">
        <v>769</v>
      </c>
    </row>
    <row r="563" spans="1:4">
      <c r="A563" s="24"/>
      <c r="B563" s="33">
        <v>742</v>
      </c>
      <c r="C563" s="33" t="s">
        <v>1461</v>
      </c>
      <c r="D563" s="26" t="s">
        <v>770</v>
      </c>
    </row>
    <row r="564" spans="1:4">
      <c r="A564" s="24"/>
      <c r="B564" s="33">
        <v>749</v>
      </c>
      <c r="C564" s="33" t="s">
        <v>1462</v>
      </c>
      <c r="D564" s="26" t="s">
        <v>771</v>
      </c>
    </row>
    <row r="565" spans="1:4">
      <c r="A565" s="21">
        <v>75</v>
      </c>
      <c r="B565" s="32"/>
      <c r="C565" s="32"/>
      <c r="D565" s="23" t="s">
        <v>772</v>
      </c>
    </row>
    <row r="566" spans="1:4">
      <c r="A566" s="24"/>
      <c r="B566" s="33">
        <v>750</v>
      </c>
      <c r="C566" s="33" t="s">
        <v>1463</v>
      </c>
      <c r="D566" s="26" t="s">
        <v>772</v>
      </c>
    </row>
    <row r="567" spans="1:4">
      <c r="A567" s="27" t="s">
        <v>1464</v>
      </c>
      <c r="B567" s="34"/>
      <c r="C567" s="34"/>
      <c r="D567" s="29" t="s">
        <v>1465</v>
      </c>
    </row>
    <row r="568" spans="1:4">
      <c r="A568" s="21">
        <v>77</v>
      </c>
      <c r="B568" s="32"/>
      <c r="C568" s="32"/>
      <c r="D568" s="23" t="s">
        <v>1466</v>
      </c>
    </row>
    <row r="569" spans="1:4">
      <c r="A569" s="24"/>
      <c r="B569" s="33">
        <v>771</v>
      </c>
      <c r="C569" s="33" t="s">
        <v>1467</v>
      </c>
      <c r="D569" s="26" t="s">
        <v>773</v>
      </c>
    </row>
    <row r="570" spans="1:4">
      <c r="A570" s="24"/>
      <c r="B570" s="33">
        <v>772</v>
      </c>
      <c r="C570" s="33"/>
      <c r="D570" s="26" t="s">
        <v>1468</v>
      </c>
    </row>
    <row r="571" spans="1:4">
      <c r="A571" s="24"/>
      <c r="B571" s="33"/>
      <c r="C571" s="33" t="s">
        <v>1469</v>
      </c>
      <c r="D571" s="26" t="s">
        <v>774</v>
      </c>
    </row>
    <row r="572" spans="1:4">
      <c r="A572" s="24"/>
      <c r="B572" s="33"/>
      <c r="C572" s="33" t="s">
        <v>1470</v>
      </c>
      <c r="D572" s="26" t="s">
        <v>775</v>
      </c>
    </row>
    <row r="573" spans="1:4">
      <c r="A573" s="24"/>
      <c r="B573" s="33"/>
      <c r="C573" s="33" t="s">
        <v>1471</v>
      </c>
      <c r="D573" s="26" t="s">
        <v>776</v>
      </c>
    </row>
    <row r="574" spans="1:4">
      <c r="A574" s="24"/>
      <c r="B574" s="33">
        <v>773</v>
      </c>
      <c r="C574" s="33" t="s">
        <v>1472</v>
      </c>
      <c r="D574" s="26" t="s">
        <v>777</v>
      </c>
    </row>
    <row r="575" spans="1:4" ht="25">
      <c r="A575" s="24"/>
      <c r="B575" s="33">
        <v>774</v>
      </c>
      <c r="C575" s="33" t="s">
        <v>1473</v>
      </c>
      <c r="D575" s="26" t="s">
        <v>778</v>
      </c>
    </row>
    <row r="576" spans="1:4">
      <c r="A576" s="21">
        <v>78</v>
      </c>
      <c r="B576" s="32"/>
      <c r="C576" s="32"/>
      <c r="D576" s="23" t="s">
        <v>1474</v>
      </c>
    </row>
    <row r="577" spans="1:4">
      <c r="A577" s="24"/>
      <c r="B577" s="33">
        <v>781</v>
      </c>
      <c r="C577" s="33" t="s">
        <v>1475</v>
      </c>
      <c r="D577" s="26" t="s">
        <v>779</v>
      </c>
    </row>
    <row r="578" spans="1:4">
      <c r="A578" s="24"/>
      <c r="B578" s="33">
        <v>782</v>
      </c>
      <c r="C578" s="33" t="s">
        <v>1476</v>
      </c>
      <c r="D578" s="26" t="s">
        <v>780</v>
      </c>
    </row>
    <row r="579" spans="1:4">
      <c r="A579" s="24"/>
      <c r="B579" s="33">
        <v>783</v>
      </c>
      <c r="C579" s="33" t="s">
        <v>1477</v>
      </c>
      <c r="D579" s="26" t="s">
        <v>781</v>
      </c>
    </row>
    <row r="580" spans="1:4" ht="26">
      <c r="A580" s="21">
        <v>79</v>
      </c>
      <c r="B580" s="32"/>
      <c r="C580" s="32"/>
      <c r="D580" s="23" t="s">
        <v>1478</v>
      </c>
    </row>
    <row r="581" spans="1:4">
      <c r="A581" s="24"/>
      <c r="B581" s="33">
        <v>791</v>
      </c>
      <c r="C581" s="33"/>
      <c r="D581" s="26" t="s">
        <v>1479</v>
      </c>
    </row>
    <row r="582" spans="1:4">
      <c r="A582" s="24"/>
      <c r="B582" s="33"/>
      <c r="C582" s="33" t="s">
        <v>1480</v>
      </c>
      <c r="D582" s="26" t="s">
        <v>782</v>
      </c>
    </row>
    <row r="583" spans="1:4">
      <c r="A583" s="24"/>
      <c r="B583" s="33"/>
      <c r="C583" s="33" t="s">
        <v>1481</v>
      </c>
      <c r="D583" s="26" t="s">
        <v>783</v>
      </c>
    </row>
    <row r="584" spans="1:4">
      <c r="A584" s="24"/>
      <c r="B584" s="33">
        <v>799</v>
      </c>
      <c r="C584" s="33" t="s">
        <v>1482</v>
      </c>
      <c r="D584" s="26" t="s">
        <v>784</v>
      </c>
    </row>
    <row r="585" spans="1:4">
      <c r="A585" s="21">
        <v>80</v>
      </c>
      <c r="B585" s="32"/>
      <c r="C585" s="32"/>
      <c r="D585" s="23" t="s">
        <v>1483</v>
      </c>
    </row>
    <row r="586" spans="1:4">
      <c r="A586" s="24"/>
      <c r="B586" s="33">
        <v>801</v>
      </c>
      <c r="C586" s="33" t="s">
        <v>1484</v>
      </c>
      <c r="D586" s="26" t="s">
        <v>785</v>
      </c>
    </row>
    <row r="587" spans="1:4">
      <c r="A587" s="24"/>
      <c r="B587" s="33">
        <v>802</v>
      </c>
      <c r="C587" s="33" t="s">
        <v>1485</v>
      </c>
      <c r="D587" s="26" t="s">
        <v>786</v>
      </c>
    </row>
    <row r="588" spans="1:4">
      <c r="A588" s="24"/>
      <c r="B588" s="33">
        <v>803</v>
      </c>
      <c r="C588" s="33" t="s">
        <v>1486</v>
      </c>
      <c r="D588" s="26" t="s">
        <v>787</v>
      </c>
    </row>
    <row r="589" spans="1:4">
      <c r="A589" s="21">
        <v>81</v>
      </c>
      <c r="B589" s="32"/>
      <c r="C589" s="32"/>
      <c r="D589" s="23" t="s">
        <v>1487</v>
      </c>
    </row>
    <row r="590" spans="1:4">
      <c r="A590" s="24"/>
      <c r="B590" s="33">
        <v>811</v>
      </c>
      <c r="C590" s="33" t="s">
        <v>1488</v>
      </c>
      <c r="D590" s="26" t="s">
        <v>788</v>
      </c>
    </row>
    <row r="591" spans="1:4">
      <c r="A591" s="24"/>
      <c r="B591" s="33">
        <v>812</v>
      </c>
      <c r="C591" s="33"/>
      <c r="D591" s="26" t="s">
        <v>1489</v>
      </c>
    </row>
    <row r="592" spans="1:4">
      <c r="A592" s="24"/>
      <c r="B592" s="33"/>
      <c r="C592" s="33" t="s">
        <v>1490</v>
      </c>
      <c r="D592" s="26" t="s">
        <v>789</v>
      </c>
    </row>
    <row r="593" spans="1:4">
      <c r="A593" s="24"/>
      <c r="B593" s="33"/>
      <c r="C593" s="33" t="s">
        <v>1491</v>
      </c>
      <c r="D593" s="26" t="s">
        <v>790</v>
      </c>
    </row>
    <row r="594" spans="1:4">
      <c r="A594" s="24"/>
      <c r="B594" s="33">
        <v>813</v>
      </c>
      <c r="C594" s="33" t="s">
        <v>1492</v>
      </c>
      <c r="D594" s="26" t="s">
        <v>791</v>
      </c>
    </row>
    <row r="595" spans="1:4" ht="26">
      <c r="A595" s="21">
        <v>82</v>
      </c>
      <c r="B595" s="32"/>
      <c r="C595" s="32"/>
      <c r="D595" s="23" t="s">
        <v>1493</v>
      </c>
    </row>
    <row r="596" spans="1:4">
      <c r="A596" s="24"/>
      <c r="B596" s="33">
        <v>821</v>
      </c>
      <c r="C596" s="33"/>
      <c r="D596" s="26" t="s">
        <v>1494</v>
      </c>
    </row>
    <row r="597" spans="1:4">
      <c r="A597" s="24"/>
      <c r="B597" s="33"/>
      <c r="C597" s="33" t="s">
        <v>1495</v>
      </c>
      <c r="D597" s="26" t="s">
        <v>792</v>
      </c>
    </row>
    <row r="598" spans="1:4">
      <c r="A598" s="24"/>
      <c r="B598" s="33"/>
      <c r="C598" s="33" t="s">
        <v>1496</v>
      </c>
      <c r="D598" s="26" t="s">
        <v>793</v>
      </c>
    </row>
    <row r="599" spans="1:4">
      <c r="A599" s="24"/>
      <c r="B599" s="33">
        <v>822</v>
      </c>
      <c r="C599" s="33" t="s">
        <v>1497</v>
      </c>
      <c r="D599" s="26" t="s">
        <v>794</v>
      </c>
    </row>
    <row r="600" spans="1:4">
      <c r="A600" s="24"/>
      <c r="B600" s="33">
        <v>823</v>
      </c>
      <c r="C600" s="33" t="s">
        <v>1498</v>
      </c>
      <c r="D600" s="26" t="s">
        <v>795</v>
      </c>
    </row>
    <row r="601" spans="1:4">
      <c r="A601" s="24"/>
      <c r="B601" s="33">
        <v>829</v>
      </c>
      <c r="C601" s="33"/>
      <c r="D601" s="26" t="s">
        <v>1499</v>
      </c>
    </row>
    <row r="602" spans="1:4">
      <c r="A602" s="24"/>
      <c r="B602" s="33"/>
      <c r="C602" s="33" t="s">
        <v>1500</v>
      </c>
      <c r="D602" s="26" t="s">
        <v>796</v>
      </c>
    </row>
    <row r="603" spans="1:4">
      <c r="A603" s="24"/>
      <c r="B603" s="33"/>
      <c r="C603" s="33" t="s">
        <v>1501</v>
      </c>
      <c r="D603" s="26" t="s">
        <v>797</v>
      </c>
    </row>
    <row r="604" spans="1:4">
      <c r="A604" s="24"/>
      <c r="B604" s="33"/>
      <c r="C604" s="33" t="s">
        <v>1502</v>
      </c>
      <c r="D604" s="26" t="s">
        <v>798</v>
      </c>
    </row>
    <row r="605" spans="1:4" ht="26">
      <c r="A605" s="27" t="s">
        <v>1503</v>
      </c>
      <c r="B605" s="34"/>
      <c r="C605" s="34"/>
      <c r="D605" s="29" t="s">
        <v>1504</v>
      </c>
    </row>
    <row r="606" spans="1:4">
      <c r="A606" s="21">
        <v>84</v>
      </c>
      <c r="B606" s="32"/>
      <c r="C606" s="32"/>
      <c r="D606" s="23" t="s">
        <v>1505</v>
      </c>
    </row>
    <row r="607" spans="1:4">
      <c r="A607" s="24"/>
      <c r="B607" s="33">
        <v>841</v>
      </c>
      <c r="C607" s="33"/>
      <c r="D607" s="26" t="s">
        <v>1506</v>
      </c>
    </row>
    <row r="608" spans="1:4">
      <c r="A608" s="24"/>
      <c r="B608" s="33"/>
      <c r="C608" s="33" t="s">
        <v>1507</v>
      </c>
      <c r="D608" s="26" t="s">
        <v>799</v>
      </c>
    </row>
    <row r="609" spans="1:4">
      <c r="A609" s="24"/>
      <c r="B609" s="33"/>
      <c r="C609" s="33" t="s">
        <v>1508</v>
      </c>
      <c r="D609" s="26" t="s">
        <v>800</v>
      </c>
    </row>
    <row r="610" spans="1:4" ht="25">
      <c r="A610" s="24"/>
      <c r="B610" s="33"/>
      <c r="C610" s="33" t="s">
        <v>1509</v>
      </c>
      <c r="D610" s="26" t="s">
        <v>801</v>
      </c>
    </row>
    <row r="611" spans="1:4">
      <c r="A611" s="24"/>
      <c r="B611" s="33"/>
      <c r="C611" s="33" t="s">
        <v>1510</v>
      </c>
      <c r="D611" s="26" t="s">
        <v>802</v>
      </c>
    </row>
    <row r="612" spans="1:4">
      <c r="A612" s="24"/>
      <c r="B612" s="33"/>
      <c r="C612" s="33" t="s">
        <v>1511</v>
      </c>
      <c r="D612" s="26" t="s">
        <v>803</v>
      </c>
    </row>
    <row r="613" spans="1:4">
      <c r="A613" s="24"/>
      <c r="B613" s="33">
        <v>842</v>
      </c>
      <c r="C613" s="33"/>
      <c r="D613" s="26" t="s">
        <v>1512</v>
      </c>
    </row>
    <row r="614" spans="1:4">
      <c r="A614" s="24"/>
      <c r="B614" s="33"/>
      <c r="C614" s="33" t="s">
        <v>1513</v>
      </c>
      <c r="D614" s="26" t="s">
        <v>804</v>
      </c>
    </row>
    <row r="615" spans="1:4">
      <c r="A615" s="24"/>
      <c r="B615" s="33"/>
      <c r="C615" s="33" t="s">
        <v>1514</v>
      </c>
      <c r="D615" s="26" t="s">
        <v>805</v>
      </c>
    </row>
    <row r="616" spans="1:4">
      <c r="A616" s="24"/>
      <c r="B616" s="33"/>
      <c r="C616" s="33" t="s">
        <v>1515</v>
      </c>
      <c r="D616" s="26" t="s">
        <v>806</v>
      </c>
    </row>
    <row r="617" spans="1:4">
      <c r="A617" s="24"/>
      <c r="B617" s="33"/>
      <c r="C617" s="33" t="s">
        <v>1516</v>
      </c>
      <c r="D617" s="26" t="s">
        <v>807</v>
      </c>
    </row>
    <row r="618" spans="1:4">
      <c r="A618" s="24"/>
      <c r="B618" s="33">
        <v>843</v>
      </c>
      <c r="C618" s="33" t="s">
        <v>1517</v>
      </c>
      <c r="D618" s="26" t="s">
        <v>808</v>
      </c>
    </row>
    <row r="619" spans="1:4">
      <c r="A619" s="27" t="s">
        <v>1518</v>
      </c>
      <c r="B619" s="34"/>
      <c r="C619" s="34"/>
      <c r="D619" s="29" t="s">
        <v>1519</v>
      </c>
    </row>
    <row r="620" spans="1:4">
      <c r="A620" s="21">
        <v>85</v>
      </c>
      <c r="B620" s="32"/>
      <c r="C620" s="32"/>
      <c r="D620" s="23" t="s">
        <v>1520</v>
      </c>
    </row>
    <row r="621" spans="1:4">
      <c r="A621" s="24"/>
      <c r="B621" s="33">
        <v>851</v>
      </c>
      <c r="C621" s="33"/>
      <c r="D621" s="26" t="s">
        <v>1521</v>
      </c>
    </row>
    <row r="622" spans="1:4">
      <c r="A622" s="24"/>
      <c r="B622" s="33"/>
      <c r="C622" s="33" t="s">
        <v>1522</v>
      </c>
      <c r="D622" s="26" t="s">
        <v>809</v>
      </c>
    </row>
    <row r="623" spans="1:4">
      <c r="A623" s="24"/>
      <c r="B623" s="33"/>
      <c r="C623" s="33" t="s">
        <v>1523</v>
      </c>
      <c r="D623" s="26" t="s">
        <v>810</v>
      </c>
    </row>
    <row r="624" spans="1:4">
      <c r="A624" s="24"/>
      <c r="B624" s="33"/>
      <c r="C624" s="33" t="s">
        <v>1524</v>
      </c>
      <c r="D624" s="26" t="s">
        <v>811</v>
      </c>
    </row>
    <row r="625" spans="1:4">
      <c r="A625" s="24"/>
      <c r="B625" s="33">
        <v>852</v>
      </c>
      <c r="C625" s="33"/>
      <c r="D625" s="26" t="s">
        <v>1525</v>
      </c>
    </row>
    <row r="626" spans="1:4">
      <c r="A626" s="24"/>
      <c r="B626" s="33"/>
      <c r="C626" s="33" t="s">
        <v>1526</v>
      </c>
      <c r="D626" s="26" t="s">
        <v>812</v>
      </c>
    </row>
    <row r="627" spans="1:4">
      <c r="A627" s="24"/>
      <c r="B627" s="33"/>
      <c r="C627" s="33" t="s">
        <v>1527</v>
      </c>
      <c r="D627" s="26" t="s">
        <v>813</v>
      </c>
    </row>
    <row r="628" spans="1:4">
      <c r="A628" s="24"/>
      <c r="B628" s="33"/>
      <c r="C628" s="33" t="s">
        <v>1528</v>
      </c>
      <c r="D628" s="26" t="s">
        <v>814</v>
      </c>
    </row>
    <row r="629" spans="1:4">
      <c r="A629" s="24"/>
      <c r="B629" s="33">
        <v>853</v>
      </c>
      <c r="C629" s="33" t="s">
        <v>1529</v>
      </c>
      <c r="D629" s="26" t="s">
        <v>815</v>
      </c>
    </row>
    <row r="630" spans="1:4">
      <c r="A630" s="24"/>
      <c r="B630" s="33">
        <v>854</v>
      </c>
      <c r="C630" s="33"/>
      <c r="D630" s="26" t="s">
        <v>1530</v>
      </c>
    </row>
    <row r="631" spans="1:4">
      <c r="A631" s="24"/>
      <c r="B631" s="33"/>
      <c r="C631" s="33" t="s">
        <v>1531</v>
      </c>
      <c r="D631" s="26" t="s">
        <v>816</v>
      </c>
    </row>
    <row r="632" spans="1:4">
      <c r="A632" s="24"/>
      <c r="B632" s="33"/>
      <c r="C632" s="33" t="s">
        <v>1532</v>
      </c>
      <c r="D632" s="26" t="s">
        <v>817</v>
      </c>
    </row>
    <row r="633" spans="1:4">
      <c r="A633" s="24"/>
      <c r="B633" s="33"/>
      <c r="C633" s="33" t="s">
        <v>1533</v>
      </c>
      <c r="D633" s="26" t="s">
        <v>818</v>
      </c>
    </row>
    <row r="634" spans="1:4">
      <c r="A634" s="24"/>
      <c r="B634" s="33"/>
      <c r="C634" s="33" t="s">
        <v>1534</v>
      </c>
      <c r="D634" s="26" t="s">
        <v>819</v>
      </c>
    </row>
    <row r="635" spans="1:4">
      <c r="A635" s="24"/>
      <c r="B635" s="33">
        <v>855</v>
      </c>
      <c r="C635" s="33"/>
      <c r="D635" s="26" t="s">
        <v>1535</v>
      </c>
    </row>
    <row r="636" spans="1:4">
      <c r="A636" s="24"/>
      <c r="B636" s="33"/>
      <c r="C636" s="33" t="s">
        <v>1536</v>
      </c>
      <c r="D636" s="26" t="s">
        <v>820</v>
      </c>
    </row>
    <row r="637" spans="1:4">
      <c r="A637" s="24"/>
      <c r="B637" s="33"/>
      <c r="C637" s="33" t="s">
        <v>1537</v>
      </c>
      <c r="D637" s="26" t="s">
        <v>821</v>
      </c>
    </row>
    <row r="638" spans="1:4">
      <c r="A638" s="24"/>
      <c r="B638" s="33"/>
      <c r="C638" s="33" t="s">
        <v>1538</v>
      </c>
      <c r="D638" s="26" t="s">
        <v>822</v>
      </c>
    </row>
    <row r="639" spans="1:4">
      <c r="A639" s="24"/>
      <c r="B639" s="33"/>
      <c r="C639" s="33" t="s">
        <v>1539</v>
      </c>
      <c r="D639" s="26" t="s">
        <v>823</v>
      </c>
    </row>
    <row r="640" spans="1:4">
      <c r="A640" s="24"/>
      <c r="B640" s="33">
        <v>856</v>
      </c>
      <c r="C640" s="33" t="s">
        <v>1540</v>
      </c>
      <c r="D640" s="26" t="s">
        <v>824</v>
      </c>
    </row>
    <row r="641" spans="1:4">
      <c r="A641" s="27" t="s">
        <v>1541</v>
      </c>
      <c r="B641" s="34"/>
      <c r="C641" s="34"/>
      <c r="D641" s="29" t="s">
        <v>1542</v>
      </c>
    </row>
    <row r="642" spans="1:4">
      <c r="A642" s="21">
        <v>86</v>
      </c>
      <c r="B642" s="32"/>
      <c r="C642" s="32"/>
      <c r="D642" s="23" t="s">
        <v>1543</v>
      </c>
    </row>
    <row r="643" spans="1:4">
      <c r="A643" s="24"/>
      <c r="B643" s="33">
        <v>861</v>
      </c>
      <c r="C643" s="33" t="s">
        <v>1544</v>
      </c>
      <c r="D643" s="26" t="s">
        <v>825</v>
      </c>
    </row>
    <row r="644" spans="1:4">
      <c r="A644" s="24"/>
      <c r="B644" s="33">
        <v>862</v>
      </c>
      <c r="C644" s="33"/>
      <c r="D644" s="26" t="s">
        <v>1545</v>
      </c>
    </row>
    <row r="645" spans="1:4">
      <c r="A645" s="24"/>
      <c r="B645" s="33"/>
      <c r="C645" s="33" t="s">
        <v>1546</v>
      </c>
      <c r="D645" s="26" t="s">
        <v>826</v>
      </c>
    </row>
    <row r="646" spans="1:4">
      <c r="A646" s="24"/>
      <c r="B646" s="33"/>
      <c r="C646" s="33" t="s">
        <v>1547</v>
      </c>
      <c r="D646" s="26" t="s">
        <v>827</v>
      </c>
    </row>
    <row r="647" spans="1:4">
      <c r="A647" s="24"/>
      <c r="B647" s="33">
        <v>869</v>
      </c>
      <c r="C647" s="33"/>
      <c r="D647" s="26" t="s">
        <v>1548</v>
      </c>
    </row>
    <row r="648" spans="1:4">
      <c r="A648" s="24"/>
      <c r="B648" s="33"/>
      <c r="C648" s="33" t="s">
        <v>1549</v>
      </c>
      <c r="D648" s="26" t="s">
        <v>828</v>
      </c>
    </row>
    <row r="649" spans="1:4">
      <c r="A649" s="24"/>
      <c r="B649" s="33"/>
      <c r="C649" s="33" t="s">
        <v>1550</v>
      </c>
      <c r="D649" s="26" t="s">
        <v>829</v>
      </c>
    </row>
    <row r="650" spans="1:4">
      <c r="A650" s="24"/>
      <c r="B650" s="33"/>
      <c r="C650" s="33" t="s">
        <v>1551</v>
      </c>
      <c r="D650" s="26" t="s">
        <v>830</v>
      </c>
    </row>
    <row r="651" spans="1:4">
      <c r="A651" s="21">
        <v>87</v>
      </c>
      <c r="B651" s="32"/>
      <c r="C651" s="32"/>
      <c r="D651" s="23" t="s">
        <v>1552</v>
      </c>
    </row>
    <row r="652" spans="1:4">
      <c r="A652" s="24"/>
      <c r="B652" s="33">
        <v>871</v>
      </c>
      <c r="C652" s="33" t="s">
        <v>1553</v>
      </c>
      <c r="D652" s="26" t="s">
        <v>831</v>
      </c>
    </row>
    <row r="653" spans="1:4" ht="25">
      <c r="A653" s="24"/>
      <c r="B653" s="33">
        <v>872</v>
      </c>
      <c r="C653" s="33" t="s">
        <v>1554</v>
      </c>
      <c r="D653" s="26" t="s">
        <v>832</v>
      </c>
    </row>
    <row r="654" spans="1:4">
      <c r="A654" s="24"/>
      <c r="B654" s="33">
        <v>873</v>
      </c>
      <c r="C654" s="33" t="s">
        <v>1555</v>
      </c>
      <c r="D654" s="26" t="s">
        <v>833</v>
      </c>
    </row>
    <row r="655" spans="1:4">
      <c r="A655" s="24"/>
      <c r="B655" s="33">
        <v>879</v>
      </c>
      <c r="C655" s="33" t="s">
        <v>1556</v>
      </c>
      <c r="D655" s="26" t="s">
        <v>834</v>
      </c>
    </row>
    <row r="656" spans="1:4">
      <c r="A656" s="21">
        <v>88</v>
      </c>
      <c r="B656" s="32"/>
      <c r="C656" s="32"/>
      <c r="D656" s="23" t="s">
        <v>1557</v>
      </c>
    </row>
    <row r="657" spans="1:4">
      <c r="A657" s="24"/>
      <c r="B657" s="33">
        <v>881</v>
      </c>
      <c r="C657" s="33" t="s">
        <v>1558</v>
      </c>
      <c r="D657" s="26" t="s">
        <v>835</v>
      </c>
    </row>
    <row r="658" spans="1:4">
      <c r="A658" s="24"/>
      <c r="B658" s="33">
        <v>889</v>
      </c>
      <c r="C658" s="33" t="s">
        <v>1559</v>
      </c>
      <c r="D658" s="26" t="s">
        <v>836</v>
      </c>
    </row>
    <row r="659" spans="1:4">
      <c r="A659" s="27" t="s">
        <v>1560</v>
      </c>
      <c r="B659" s="34"/>
      <c r="C659" s="34"/>
      <c r="D659" s="29" t="s">
        <v>1561</v>
      </c>
    </row>
    <row r="660" spans="1:4">
      <c r="A660" s="21">
        <v>90</v>
      </c>
      <c r="B660" s="32"/>
      <c r="C660" s="32"/>
      <c r="D660" s="23" t="s">
        <v>1562</v>
      </c>
    </row>
    <row r="661" spans="1:4">
      <c r="A661" s="24"/>
      <c r="B661" s="33">
        <v>900</v>
      </c>
      <c r="C661" s="33"/>
      <c r="D661" s="26" t="s">
        <v>1563</v>
      </c>
    </row>
    <row r="662" spans="1:4">
      <c r="A662" s="24"/>
      <c r="B662" s="33"/>
      <c r="C662" s="33" t="s">
        <v>1564</v>
      </c>
      <c r="D662" s="26" t="s">
        <v>837</v>
      </c>
    </row>
    <row r="663" spans="1:4">
      <c r="A663" s="24"/>
      <c r="B663" s="33"/>
      <c r="C663" s="33" t="s">
        <v>1565</v>
      </c>
      <c r="D663" s="26" t="s">
        <v>838</v>
      </c>
    </row>
    <row r="664" spans="1:4">
      <c r="A664" s="24"/>
      <c r="B664" s="33"/>
      <c r="C664" s="33" t="s">
        <v>1566</v>
      </c>
      <c r="D664" s="26" t="s">
        <v>839</v>
      </c>
    </row>
    <row r="665" spans="1:4">
      <c r="A665" s="24"/>
      <c r="B665" s="33"/>
      <c r="C665" s="33" t="s">
        <v>1567</v>
      </c>
      <c r="D665" s="26" t="s">
        <v>840</v>
      </c>
    </row>
    <row r="666" spans="1:4">
      <c r="A666" s="24"/>
      <c r="B666" s="33"/>
      <c r="C666" s="33" t="s">
        <v>1568</v>
      </c>
      <c r="D666" s="26" t="s">
        <v>841</v>
      </c>
    </row>
    <row r="667" spans="1:4">
      <c r="A667" s="24"/>
      <c r="B667" s="33"/>
      <c r="C667" s="33" t="s">
        <v>1569</v>
      </c>
      <c r="D667" s="26" t="s">
        <v>842</v>
      </c>
    </row>
    <row r="668" spans="1:4">
      <c r="A668" s="24"/>
      <c r="B668" s="33"/>
      <c r="C668" s="33" t="s">
        <v>1570</v>
      </c>
      <c r="D668" s="26" t="s">
        <v>843</v>
      </c>
    </row>
    <row r="669" spans="1:4">
      <c r="A669" s="24"/>
      <c r="B669" s="33"/>
      <c r="C669" s="33" t="s">
        <v>1571</v>
      </c>
      <c r="D669" s="26" t="s">
        <v>844</v>
      </c>
    </row>
    <row r="670" spans="1:4">
      <c r="A670" s="21">
        <v>91</v>
      </c>
      <c r="B670" s="32"/>
      <c r="C670" s="32"/>
      <c r="D670" s="23" t="s">
        <v>1572</v>
      </c>
    </row>
    <row r="671" spans="1:4">
      <c r="A671" s="24"/>
      <c r="B671" s="33">
        <v>910</v>
      </c>
      <c r="C671" s="33"/>
      <c r="D671" s="26" t="s">
        <v>1572</v>
      </c>
    </row>
    <row r="672" spans="1:4">
      <c r="A672" s="24"/>
      <c r="B672" s="33"/>
      <c r="C672" s="33" t="s">
        <v>1573</v>
      </c>
      <c r="D672" s="26" t="s">
        <v>845</v>
      </c>
    </row>
    <row r="673" spans="1:4">
      <c r="A673" s="24"/>
      <c r="B673" s="33"/>
      <c r="C673" s="33" t="s">
        <v>1574</v>
      </c>
      <c r="D673" s="26" t="s">
        <v>846</v>
      </c>
    </row>
    <row r="674" spans="1:4">
      <c r="A674" s="24"/>
      <c r="B674" s="33"/>
      <c r="C674" s="33" t="s">
        <v>1575</v>
      </c>
      <c r="D674" s="26" t="s">
        <v>847</v>
      </c>
    </row>
    <row r="675" spans="1:4">
      <c r="A675" s="21">
        <v>92</v>
      </c>
      <c r="B675" s="32"/>
      <c r="C675" s="32"/>
      <c r="D675" s="23" t="s">
        <v>848</v>
      </c>
    </row>
    <row r="676" spans="1:4">
      <c r="A676" s="24"/>
      <c r="B676" s="33">
        <v>920</v>
      </c>
      <c r="C676" s="33" t="s">
        <v>1576</v>
      </c>
      <c r="D676" s="26" t="s">
        <v>848</v>
      </c>
    </row>
    <row r="677" spans="1:4">
      <c r="A677" s="21">
        <v>93</v>
      </c>
      <c r="B677" s="32"/>
      <c r="C677" s="32"/>
      <c r="D677" s="23" t="s">
        <v>1577</v>
      </c>
    </row>
    <row r="678" spans="1:4">
      <c r="A678" s="24"/>
      <c r="B678" s="33">
        <v>931</v>
      </c>
      <c r="C678" s="33"/>
      <c r="D678" s="26" t="s">
        <v>1578</v>
      </c>
    </row>
    <row r="679" spans="1:4">
      <c r="A679" s="24"/>
      <c r="B679" s="33"/>
      <c r="C679" s="33" t="s">
        <v>1579</v>
      </c>
      <c r="D679" s="26" t="s">
        <v>849</v>
      </c>
    </row>
    <row r="680" spans="1:4">
      <c r="A680" s="24"/>
      <c r="B680" s="33"/>
      <c r="C680" s="33" t="s">
        <v>1580</v>
      </c>
      <c r="D680" s="26" t="s">
        <v>850</v>
      </c>
    </row>
    <row r="681" spans="1:4">
      <c r="A681" s="24"/>
      <c r="B681" s="33"/>
      <c r="C681" s="33" t="s">
        <v>1581</v>
      </c>
      <c r="D681" s="26" t="s">
        <v>851</v>
      </c>
    </row>
    <row r="682" spans="1:4">
      <c r="A682" s="24"/>
      <c r="B682" s="33">
        <v>932</v>
      </c>
      <c r="C682" s="33"/>
      <c r="D682" s="26" t="s">
        <v>1582</v>
      </c>
    </row>
    <row r="683" spans="1:4">
      <c r="A683" s="24"/>
      <c r="B683" s="33"/>
      <c r="C683" s="33" t="s">
        <v>1583</v>
      </c>
      <c r="D683" s="26" t="s">
        <v>852</v>
      </c>
    </row>
    <row r="684" spans="1:4">
      <c r="A684" s="24"/>
      <c r="B684" s="33"/>
      <c r="C684" s="33" t="s">
        <v>1584</v>
      </c>
      <c r="D684" s="26" t="s">
        <v>853</v>
      </c>
    </row>
    <row r="685" spans="1:4">
      <c r="A685" s="27" t="s">
        <v>1585</v>
      </c>
      <c r="B685" s="34"/>
      <c r="C685" s="34"/>
      <c r="D685" s="29" t="s">
        <v>1586</v>
      </c>
    </row>
    <row r="686" spans="1:4">
      <c r="A686" s="21">
        <v>94</v>
      </c>
      <c r="B686" s="32"/>
      <c r="C686" s="32"/>
      <c r="D686" s="23" t="s">
        <v>1587</v>
      </c>
    </row>
    <row r="687" spans="1:4">
      <c r="A687" s="24"/>
      <c r="B687" s="33">
        <v>941</v>
      </c>
      <c r="C687" s="33"/>
      <c r="D687" s="26" t="s">
        <v>1588</v>
      </c>
    </row>
    <row r="688" spans="1:4">
      <c r="A688" s="24"/>
      <c r="B688" s="33"/>
      <c r="C688" s="33"/>
      <c r="D688" s="26" t="s">
        <v>1589</v>
      </c>
    </row>
    <row r="689" spans="1:4">
      <c r="A689" s="24"/>
      <c r="B689" s="33"/>
      <c r="C689" s="33" t="s">
        <v>1590</v>
      </c>
      <c r="D689" s="26" t="s">
        <v>854</v>
      </c>
    </row>
    <row r="690" spans="1:4">
      <c r="A690" s="24"/>
      <c r="B690" s="33"/>
      <c r="C690" s="33" t="s">
        <v>1591</v>
      </c>
      <c r="D690" s="26" t="s">
        <v>855</v>
      </c>
    </row>
    <row r="691" spans="1:4">
      <c r="A691" s="24"/>
      <c r="B691" s="33">
        <v>942</v>
      </c>
      <c r="C691" s="33" t="s">
        <v>1592</v>
      </c>
      <c r="D691" s="26" t="s">
        <v>856</v>
      </c>
    </row>
    <row r="692" spans="1:4">
      <c r="A692" s="24"/>
      <c r="B692" s="33">
        <v>949</v>
      </c>
      <c r="C692" s="33"/>
      <c r="D692" s="26" t="s">
        <v>1593</v>
      </c>
    </row>
    <row r="693" spans="1:4">
      <c r="A693" s="24"/>
      <c r="B693" s="33"/>
      <c r="C693" s="33" t="s">
        <v>1594</v>
      </c>
      <c r="D693" s="26" t="s">
        <v>857</v>
      </c>
    </row>
    <row r="694" spans="1:4">
      <c r="A694" s="24"/>
      <c r="B694" s="33"/>
      <c r="C694" s="33" t="s">
        <v>1595</v>
      </c>
      <c r="D694" s="26" t="s">
        <v>858</v>
      </c>
    </row>
    <row r="695" spans="1:4">
      <c r="A695" s="24"/>
      <c r="B695" s="33"/>
      <c r="C695" s="33" t="s">
        <v>1596</v>
      </c>
      <c r="D695" s="26" t="s">
        <v>859</v>
      </c>
    </row>
    <row r="696" spans="1:4">
      <c r="A696" s="21">
        <v>95</v>
      </c>
      <c r="B696" s="32"/>
      <c r="C696" s="32"/>
      <c r="D696" s="23" t="s">
        <v>1597</v>
      </c>
    </row>
    <row r="697" spans="1:4">
      <c r="A697" s="24"/>
      <c r="B697" s="33">
        <v>951</v>
      </c>
      <c r="C697" s="33"/>
      <c r="D697" s="26" t="s">
        <v>1598</v>
      </c>
    </row>
    <row r="698" spans="1:4">
      <c r="A698" s="24"/>
      <c r="B698" s="33"/>
      <c r="C698" s="33" t="s">
        <v>1599</v>
      </c>
      <c r="D698" s="26" t="s">
        <v>860</v>
      </c>
    </row>
    <row r="699" spans="1:4">
      <c r="A699" s="24"/>
      <c r="B699" s="33"/>
      <c r="C699" s="33" t="s">
        <v>1600</v>
      </c>
      <c r="D699" s="26" t="s">
        <v>861</v>
      </c>
    </row>
    <row r="700" spans="1:4">
      <c r="A700" s="24"/>
      <c r="B700" s="33">
        <v>952</v>
      </c>
      <c r="C700" s="33"/>
      <c r="D700" s="26" t="s">
        <v>1601</v>
      </c>
    </row>
    <row r="701" spans="1:4">
      <c r="A701" s="24"/>
      <c r="B701" s="33"/>
      <c r="C701" s="33" t="s">
        <v>1602</v>
      </c>
      <c r="D701" s="26" t="s">
        <v>862</v>
      </c>
    </row>
    <row r="702" spans="1:4">
      <c r="A702" s="24"/>
      <c r="B702" s="33"/>
      <c r="C702" s="33" t="s">
        <v>1603</v>
      </c>
      <c r="D702" s="26" t="s">
        <v>863</v>
      </c>
    </row>
    <row r="703" spans="1:4">
      <c r="A703" s="24"/>
      <c r="B703" s="33"/>
      <c r="C703" s="33" t="s">
        <v>1604</v>
      </c>
      <c r="D703" s="26" t="s">
        <v>864</v>
      </c>
    </row>
    <row r="704" spans="1:4">
      <c r="A704" s="24"/>
      <c r="B704" s="33"/>
      <c r="C704" s="33" t="s">
        <v>1605</v>
      </c>
      <c r="D704" s="26" t="s">
        <v>865</v>
      </c>
    </row>
    <row r="705" spans="1:4">
      <c r="A705" s="24"/>
      <c r="B705" s="33"/>
      <c r="C705" s="33" t="s">
        <v>1606</v>
      </c>
      <c r="D705" s="26" t="s">
        <v>866</v>
      </c>
    </row>
    <row r="706" spans="1:4">
      <c r="A706" s="21">
        <v>96</v>
      </c>
      <c r="B706" s="32"/>
      <c r="C706" s="32"/>
      <c r="D706" s="23" t="s">
        <v>1607</v>
      </c>
    </row>
    <row r="707" spans="1:4">
      <c r="A707" s="24"/>
      <c r="B707" s="33">
        <v>960</v>
      </c>
      <c r="C707" s="33"/>
      <c r="D707" s="26" t="s">
        <v>1607</v>
      </c>
    </row>
    <row r="708" spans="1:4">
      <c r="A708" s="24"/>
      <c r="B708" s="33"/>
      <c r="C708" s="33" t="s">
        <v>1608</v>
      </c>
      <c r="D708" s="26" t="s">
        <v>867</v>
      </c>
    </row>
    <row r="709" spans="1:4">
      <c r="A709" s="24"/>
      <c r="B709" s="33"/>
      <c r="C709" s="33" t="s">
        <v>1609</v>
      </c>
      <c r="D709" s="26" t="s">
        <v>868</v>
      </c>
    </row>
    <row r="710" spans="1:4">
      <c r="A710" s="24"/>
      <c r="B710" s="33"/>
      <c r="C710" s="33" t="s">
        <v>1610</v>
      </c>
      <c r="D710" s="26" t="s">
        <v>869</v>
      </c>
    </row>
    <row r="711" spans="1:4">
      <c r="A711" s="24"/>
      <c r="B711" s="33"/>
      <c r="C711" s="33" t="s">
        <v>1611</v>
      </c>
      <c r="D711" s="26" t="s">
        <v>870</v>
      </c>
    </row>
    <row r="712" spans="1:4" ht="39">
      <c r="A712" s="27" t="s">
        <v>1612</v>
      </c>
      <c r="B712" s="34"/>
      <c r="C712" s="34"/>
      <c r="D712" s="29" t="s">
        <v>1613</v>
      </c>
    </row>
    <row r="713" spans="1:4">
      <c r="A713" s="21">
        <v>97</v>
      </c>
      <c r="B713" s="32"/>
      <c r="C713" s="32"/>
      <c r="D713" s="23" t="s">
        <v>871</v>
      </c>
    </row>
    <row r="714" spans="1:4">
      <c r="A714" s="24"/>
      <c r="B714" s="33">
        <v>970</v>
      </c>
      <c r="C714" s="33" t="s">
        <v>1614</v>
      </c>
      <c r="D714" s="26" t="s">
        <v>871</v>
      </c>
    </row>
    <row r="715" spans="1:4" ht="26">
      <c r="A715" s="21">
        <v>98</v>
      </c>
      <c r="B715" s="32"/>
      <c r="C715" s="32"/>
      <c r="D715" s="23" t="s">
        <v>1615</v>
      </c>
    </row>
    <row r="716" spans="1:4" ht="25">
      <c r="A716" s="24"/>
      <c r="B716" s="33">
        <v>981</v>
      </c>
      <c r="C716" s="33" t="s">
        <v>1616</v>
      </c>
      <c r="D716" s="26" t="s">
        <v>872</v>
      </c>
    </row>
    <row r="717" spans="1:4" ht="25">
      <c r="A717" s="24"/>
      <c r="B717" s="33">
        <v>982</v>
      </c>
      <c r="C717" s="33" t="s">
        <v>1617</v>
      </c>
      <c r="D717" s="26" t="s">
        <v>873</v>
      </c>
    </row>
    <row r="718" spans="1:4">
      <c r="A718" s="27" t="s">
        <v>1618</v>
      </c>
      <c r="B718" s="34"/>
      <c r="C718" s="34"/>
      <c r="D718" s="29" t="s">
        <v>1619</v>
      </c>
    </row>
    <row r="719" spans="1:4">
      <c r="A719" s="21">
        <v>99</v>
      </c>
      <c r="B719" s="32"/>
      <c r="C719" s="32"/>
      <c r="D719" s="23" t="s">
        <v>874</v>
      </c>
    </row>
    <row r="720" spans="1:4">
      <c r="A720" s="1"/>
      <c r="B720" s="35">
        <v>990</v>
      </c>
      <c r="C720" s="35" t="s">
        <v>1620</v>
      </c>
      <c r="D720" s="2" t="s">
        <v>874</v>
      </c>
    </row>
    <row r="721" spans="1:4">
      <c r="A721" s="1"/>
      <c r="B721" s="35">
        <v>990</v>
      </c>
      <c r="C721" s="35" t="s">
        <v>1620</v>
      </c>
      <c r="D721" s="2" t="s">
        <v>874</v>
      </c>
    </row>
  </sheetData>
  <autoFilter ref="A1:D721" xr:uid="{00000000-0009-0000-0000-00000100000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06a2115-5068-4b5c-99e0-a03c7a4dae00">
      <UserInfo>
        <DisplayName>Deisy Sanabria</DisplayName>
        <AccountId>39</AccountId>
        <AccountType/>
      </UserInfo>
      <UserInfo>
        <DisplayName>Juan.pinzon</DisplayName>
        <AccountId>83</AccountId>
        <AccountType/>
      </UserInfo>
      <UserInfo>
        <DisplayName>Tirso.Urrea</DisplayName>
        <AccountId>38</AccountId>
        <AccountType/>
      </UserInfo>
      <UserInfo>
        <DisplayName>Angela Rodriguez</DisplayName>
        <AccountId>19</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56DB08D2860E542BFBEA49AD04122ED" ma:contentTypeVersion="6" ma:contentTypeDescription="Crear nuevo documento." ma:contentTypeScope="" ma:versionID="e97ac62b51c7bd4c5b304d6261439f36">
  <xsd:schema xmlns:xsd="http://www.w3.org/2001/XMLSchema" xmlns:xs="http://www.w3.org/2001/XMLSchema" xmlns:p="http://schemas.microsoft.com/office/2006/metadata/properties" xmlns:ns2="9250ac10-29ed-44ed-8fa2-2f94d405c1e7" xmlns:ns3="806a2115-5068-4b5c-99e0-a03c7a4dae00" targetNamespace="http://schemas.microsoft.com/office/2006/metadata/properties" ma:root="true" ma:fieldsID="c18b9a62e7c042f190966cbc7b21dd37" ns2:_="" ns3:_="">
    <xsd:import namespace="9250ac10-29ed-44ed-8fa2-2f94d405c1e7"/>
    <xsd:import namespace="806a2115-5068-4b5c-99e0-a03c7a4dae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50ac10-29ed-44ed-8fa2-2f94d405c1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6a2115-5068-4b5c-99e0-a03c7a4dae00"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14F4F9-4F8B-4BA4-8E65-F80083D97CBC}">
  <ds:schemaRefs>
    <ds:schemaRef ds:uri="http://schemas.microsoft.com/office/2006/metadata/properties"/>
    <ds:schemaRef ds:uri="http://schemas.microsoft.com/office/infopath/2007/PartnerControls"/>
    <ds:schemaRef ds:uri="806a2115-5068-4b5c-99e0-a03c7a4dae00"/>
  </ds:schemaRefs>
</ds:datastoreItem>
</file>

<file path=customXml/itemProps2.xml><?xml version="1.0" encoding="utf-8"?>
<ds:datastoreItem xmlns:ds="http://schemas.openxmlformats.org/officeDocument/2006/customXml" ds:itemID="{E59EE872-D611-49F5-9842-5F5D1C18DA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50ac10-29ed-44ed-8fa2-2f94d405c1e7"/>
    <ds:schemaRef ds:uri="806a2115-5068-4b5c-99e0-a03c7a4dae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5ACE9A-507C-47A7-9447-E331E9D0B5BB}">
  <ds:schemaRefs>
    <ds:schemaRef ds:uri="http://schemas.microsoft.com/sharepoint/v3/contenttype/forms"/>
  </ds:schemaRefs>
</ds:datastoreItem>
</file>

<file path=docMetadata/LabelInfo.xml><?xml version="1.0" encoding="utf-8"?>
<clbl:labelList xmlns:clbl="http://schemas.microsoft.com/office/2020/mipLabelMetadata">
  <clbl:label id="{f97109bb-6f90-4257-b98d-ee522e569c52}" enabled="0" method="" siteId="{f97109bb-6f90-4257-b98d-ee522e569c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vt:i4>
      </vt:variant>
    </vt:vector>
  </HeadingPairs>
  <TitlesOfParts>
    <vt:vector size="12" baseType="lpstr">
      <vt:lpstr>V03</vt:lpstr>
      <vt:lpstr>V04</vt:lpstr>
      <vt:lpstr>V05</vt:lpstr>
      <vt:lpstr>CIIU (2)</vt:lpstr>
      <vt:lpstr>CIIU</vt:lpstr>
      <vt:lpstr>'V03'!Área_de_impresión</vt:lpstr>
      <vt:lpstr>'V04'!Área_de_impresión</vt:lpstr>
      <vt:lpstr>'V05'!Área_de_impresión</vt:lpstr>
      <vt:lpstr>CIIU</vt:lpstr>
      <vt:lpstr>'V03'!Títulos_a_imprimir</vt:lpstr>
      <vt:lpstr>'V04'!Títulos_a_imprimir</vt:lpstr>
      <vt:lpstr>'V05'!Títulos_a_imprimir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Word - FORMULARIO_CONOCIMIENTO_DEL_CLIENTE_SARLAFT_RISKS INTERNATIONAL.docx</dc:title>
  <dc:subject/>
  <dc:creator>Jefe Compras</dc:creator>
  <cp:keywords/>
  <dc:description/>
  <cp:lastModifiedBy>Jhon Yate</cp:lastModifiedBy>
  <cp:revision/>
  <cp:lastPrinted>2026-06-10T12:50:13Z</cp:lastPrinted>
  <dcterms:created xsi:type="dcterms:W3CDTF">2018-04-20T18:52:42Z</dcterms:created>
  <dcterms:modified xsi:type="dcterms:W3CDTF">2026-06-10T12:57:31Z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96 96 1366 768</vt:lpwstr>
  </property>
  <property fmtid="{D5CDD505-2E9C-101B-9397-08002B2CF9AE}" pid="3" name="ContentTypeId">
    <vt:lpwstr>0x010100356DB08D2860E542BFBEA49AD04122ED</vt:lpwstr>
  </property>
  <property fmtid="{D5CDD505-2E9C-101B-9397-08002B2CF9AE}" pid="4" name="MediaServiceImageTags">
    <vt:lpwstr/>
  </property>
</Properties>
</file>